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бщий зачет" sheetId="1" r:id="rId1"/>
    <sheet name="Таблица шашки" sheetId="4" r:id="rId2"/>
    <sheet name="стартовый лыжные гонки" sheetId="2" r:id="rId3"/>
    <sheet name="стартовый протокол эстафета" sheetId="5" r:id="rId4"/>
  </sheets>
  <calcPr calcId="145621"/>
</workbook>
</file>

<file path=xl/calcChain.xml><?xml version="1.0" encoding="utf-8"?>
<calcChain xmlns="http://schemas.openxmlformats.org/spreadsheetml/2006/main">
  <c r="I30" i="5" l="1"/>
  <c r="I23" i="5"/>
  <c r="I27" i="5"/>
  <c r="I11" i="5"/>
  <c r="I8" i="5"/>
  <c r="I18" i="5"/>
  <c r="I15" i="5"/>
  <c r="I46" i="5"/>
  <c r="I43" i="5"/>
  <c r="I39" i="5"/>
  <c r="I35" i="5"/>
  <c r="R39" i="1" l="1"/>
  <c r="R42" i="1"/>
  <c r="R36" i="1"/>
  <c r="L39" i="1"/>
  <c r="L42" i="1"/>
  <c r="L36" i="1"/>
  <c r="R25" i="1"/>
  <c r="R28" i="1"/>
  <c r="R31" i="1"/>
  <c r="R22" i="1"/>
  <c r="L25" i="1"/>
  <c r="L28" i="1"/>
  <c r="L31" i="1"/>
  <c r="L22" i="1"/>
  <c r="L15" i="1"/>
  <c r="L18" i="1"/>
  <c r="L12" i="1"/>
  <c r="R15" i="1"/>
  <c r="R18" i="1"/>
  <c r="R12" i="1"/>
  <c r="R8" i="1"/>
  <c r="L8" i="1"/>
</calcChain>
</file>

<file path=xl/sharedStrings.xml><?xml version="1.0" encoding="utf-8"?>
<sst xmlns="http://schemas.openxmlformats.org/spreadsheetml/2006/main" count="365" uniqueCount="127">
  <si>
    <t>12-14.12.2025</t>
  </si>
  <si>
    <t>ЗАТО Зеленогорск</t>
  </si>
  <si>
    <t>№ п/п</t>
  </si>
  <si>
    <t>Фамилия</t>
  </si>
  <si>
    <t>Имя</t>
  </si>
  <si>
    <t>Рукосуевы</t>
  </si>
  <si>
    <t>Андрей</t>
  </si>
  <si>
    <t>Младшие  девочки 8-10 лет (2017-2015)</t>
  </si>
  <si>
    <t>Младшие мальчики 8-10 лет (2017-2015)</t>
  </si>
  <si>
    <t>Старшие мальчики 11-12 лет (2013-2014)</t>
  </si>
  <si>
    <t>Тамара</t>
  </si>
  <si>
    <t>Кирилл</t>
  </si>
  <si>
    <t>место</t>
  </si>
  <si>
    <t>очки</t>
  </si>
  <si>
    <t>результат</t>
  </si>
  <si>
    <t>Канск</t>
  </si>
  <si>
    <t>Старшие  девочки 11-12 лет (2013-2014)</t>
  </si>
  <si>
    <t>Аксеновы</t>
  </si>
  <si>
    <t>Алексей</t>
  </si>
  <si>
    <t>Ксения</t>
  </si>
  <si>
    <t>Варвара</t>
  </si>
  <si>
    <t>Зеленогорск</t>
  </si>
  <si>
    <t>Николай</t>
  </si>
  <si>
    <t>Лев</t>
  </si>
  <si>
    <t>Сосновоборск</t>
  </si>
  <si>
    <t>Сокольниковы</t>
  </si>
  <si>
    <t>Валерий</t>
  </si>
  <si>
    <t>Разалия</t>
  </si>
  <si>
    <t>Дамир</t>
  </si>
  <si>
    <t>Боготол</t>
  </si>
  <si>
    <t>Хорошевские</t>
  </si>
  <si>
    <t>Вадим</t>
  </si>
  <si>
    <t>Любава</t>
  </si>
  <si>
    <t>Дмитрий</t>
  </si>
  <si>
    <t>сумма очков</t>
  </si>
  <si>
    <t>итоговое место</t>
  </si>
  <si>
    <t>XV  зимние спортивные игры среди городских округов Красноярского края</t>
  </si>
  <si>
    <t>Территория</t>
  </si>
  <si>
    <t>Русские шашки</t>
  </si>
  <si>
    <t>Лыжные гонки</t>
  </si>
  <si>
    <t>Комбинированная эстафета</t>
  </si>
  <si>
    <t>Главный судья</t>
  </si>
  <si>
    <t>Дюбина Н.В.</t>
  </si>
  <si>
    <t>Главный секретарь</t>
  </si>
  <si>
    <t>Калинина С.Е.</t>
  </si>
  <si>
    <t>Бусаревы</t>
  </si>
  <si>
    <t>Илья</t>
  </si>
  <si>
    <t>Екатерина</t>
  </si>
  <si>
    <t>Ореховы</t>
  </si>
  <si>
    <t>Александр</t>
  </si>
  <si>
    <t>Валентина</t>
  </si>
  <si>
    <t>Кристина</t>
  </si>
  <si>
    <t>Шарыпово</t>
  </si>
  <si>
    <t>Ачинск</t>
  </si>
  <si>
    <t>Октябрьский район г. Красноярск</t>
  </si>
  <si>
    <t>Иваненко</t>
  </si>
  <si>
    <t>Сергей</t>
  </si>
  <si>
    <t>Полина</t>
  </si>
  <si>
    <t>Алексеевы</t>
  </si>
  <si>
    <t>Ольга</t>
  </si>
  <si>
    <t>Егор</t>
  </si>
  <si>
    <t>Николаевы</t>
  </si>
  <si>
    <t>Анна</t>
  </si>
  <si>
    <t>Максим</t>
  </si>
  <si>
    <t>Лесосибирск</t>
  </si>
  <si>
    <t>Ворончихины</t>
  </si>
  <si>
    <t>Ева</t>
  </si>
  <si>
    <t>Панины</t>
  </si>
  <si>
    <t>Евгений</t>
  </si>
  <si>
    <t>Михаил</t>
  </si>
  <si>
    <t>Татьяна</t>
  </si>
  <si>
    <t>Железногорск</t>
  </si>
  <si>
    <t>нагрудный номер</t>
  </si>
  <si>
    <t>Нагрудный номер</t>
  </si>
  <si>
    <t>Стартовый протокол по лыжным гонкам</t>
  </si>
  <si>
    <t>13.12.2025</t>
  </si>
  <si>
    <t>Стартовое время</t>
  </si>
  <si>
    <t>Николаев</t>
  </si>
  <si>
    <t>Алексеев</t>
  </si>
  <si>
    <t>Панин</t>
  </si>
  <si>
    <t>Аксенова</t>
  </si>
  <si>
    <t>Орехова</t>
  </si>
  <si>
    <t>Ворончихина</t>
  </si>
  <si>
    <t>Марамыгин</t>
  </si>
  <si>
    <t>Сокольников</t>
  </si>
  <si>
    <t>Рукосуев</t>
  </si>
  <si>
    <t>Хорошевскиий</t>
  </si>
  <si>
    <t>Бусарева</t>
  </si>
  <si>
    <t>Дети</t>
  </si>
  <si>
    <t>Мамы</t>
  </si>
  <si>
    <t>Николаева</t>
  </si>
  <si>
    <t>Алексеева</t>
  </si>
  <si>
    <t>Панина</t>
  </si>
  <si>
    <t>Марамыгина</t>
  </si>
  <si>
    <t>Сокольникова</t>
  </si>
  <si>
    <t>Рукосуева</t>
  </si>
  <si>
    <t>Хорошевская</t>
  </si>
  <si>
    <t>Папы</t>
  </si>
  <si>
    <t>Аксенов</t>
  </si>
  <si>
    <t>Орехов</t>
  </si>
  <si>
    <t>Ворончихин</t>
  </si>
  <si>
    <t>Хорошевский</t>
  </si>
  <si>
    <t>Бусарев</t>
  </si>
  <si>
    <t>Семейные старты</t>
  </si>
  <si>
    <t>результат личный</t>
  </si>
  <si>
    <t>место личное</t>
  </si>
  <si>
    <t>очки личные</t>
  </si>
  <si>
    <t>место командное</t>
  </si>
  <si>
    <t xml:space="preserve">                  Итоговый протокол семейные старты</t>
  </si>
  <si>
    <t xml:space="preserve">                     XV  зимние спортивные игры 
        среди городских округов Красноярского края</t>
  </si>
  <si>
    <t xml:space="preserve"> № п/п</t>
  </si>
  <si>
    <t xml:space="preserve">Фамилия  </t>
  </si>
  <si>
    <t xml:space="preserve">Очки </t>
  </si>
  <si>
    <t xml:space="preserve">Место </t>
  </si>
  <si>
    <t xml:space="preserve">                  Итоговый протокол по русским шашкам 
семейные старты</t>
  </si>
  <si>
    <t>А.В. Рыжако</t>
  </si>
  <si>
    <t>В.И. Волокитин</t>
  </si>
  <si>
    <t xml:space="preserve">сумма личных очков </t>
  </si>
  <si>
    <t>сумма очков по виду</t>
  </si>
  <si>
    <t xml:space="preserve"> </t>
  </si>
  <si>
    <t xml:space="preserve">6 забег </t>
  </si>
  <si>
    <t>1 забег  9.30</t>
  </si>
  <si>
    <t>2 забег  9.35</t>
  </si>
  <si>
    <t>3 забег 9.40</t>
  </si>
  <si>
    <t>4 забег 9.50</t>
  </si>
  <si>
    <t>5 забег 10.00</t>
  </si>
  <si>
    <t>Стартовый протокол 
комбинированная эстафета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</si>
</sst>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3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47" fontId="0" fillId="0" borderId="1" xfId="0" applyNumberFormat="1" applyBorder="1" applyAlignment="1">
      <alignment horizontal="center" wrapText="1"/>
    </xf>
    <xf numFmtId="47" fontId="0" fillId="0" borderId="3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47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9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266701</xdr:colOff>
      <xdr:row>3</xdr:row>
      <xdr:rowOff>214452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14550" cy="1081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266701</xdr:colOff>
      <xdr:row>3</xdr:row>
      <xdr:rowOff>214452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71675" cy="1081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266701</xdr:colOff>
      <xdr:row>3</xdr:row>
      <xdr:rowOff>214452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14550" cy="1081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19050</xdr:colOff>
      <xdr:row>3</xdr:row>
      <xdr:rowOff>71023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19249" cy="93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abSelected="1" workbookViewId="0">
      <selection activeCell="U13" sqref="U13"/>
    </sheetView>
  </sheetViews>
  <sheetFormatPr defaultRowHeight="15" x14ac:dyDescent="0.25"/>
  <cols>
    <col min="1" max="1" width="9.140625" style="2"/>
    <col min="2" max="2" width="14.85546875" style="2" customWidth="1"/>
    <col min="3" max="3" width="12.140625" style="2" customWidth="1"/>
    <col min="4" max="4" width="16.28515625" style="3" customWidth="1"/>
    <col min="5" max="5" width="19.42578125" style="3" hidden="1" customWidth="1"/>
    <col min="6" max="6" width="10" style="3" customWidth="1"/>
    <col min="7" max="7" width="7.7109375" style="3" customWidth="1"/>
    <col min="8" max="8" width="7.28515625" style="3" customWidth="1"/>
    <col min="9" max="9" width="12.28515625" style="3" customWidth="1"/>
    <col min="10" max="10" width="9.140625" style="3"/>
    <col min="11" max="11" width="9.140625" style="20"/>
    <col min="12" max="12" width="11" style="20" customWidth="1"/>
    <col min="13" max="13" width="11.42578125" style="20" customWidth="1"/>
    <col min="14" max="14" width="11" style="3" customWidth="1"/>
    <col min="15" max="15" width="10.42578125" style="3" hidden="1" customWidth="1"/>
    <col min="16" max="16" width="7.28515625" style="3" hidden="1" customWidth="1"/>
    <col min="17" max="17" width="5.85546875" style="3" hidden="1" customWidth="1"/>
    <col min="18" max="19" width="9.140625" style="3"/>
    <col min="20" max="16384" width="9.140625" style="2"/>
  </cols>
  <sheetData>
    <row r="1" spans="1:19" ht="30" customHeight="1" x14ac:dyDescent="0.25">
      <c r="A1"/>
      <c r="C1" s="60" t="s">
        <v>109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19" ht="23.25" customHeight="1" x14ac:dyDescent="0.25">
      <c r="C3" s="60" t="s">
        <v>108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s="8" customFormat="1" ht="27" customHeight="1" x14ac:dyDescent="0.3">
      <c r="A4" s="39" t="s">
        <v>0</v>
      </c>
      <c r="B4" s="39"/>
      <c r="D4" s="9"/>
      <c r="E4" s="9"/>
      <c r="F4" s="9"/>
      <c r="G4" s="9"/>
      <c r="H4" s="9"/>
      <c r="I4" s="9"/>
      <c r="J4" s="9"/>
      <c r="K4" s="22"/>
      <c r="L4" s="22"/>
      <c r="M4" s="22"/>
      <c r="N4" s="61" t="s">
        <v>1</v>
      </c>
      <c r="O4" s="61"/>
      <c r="P4" s="61"/>
      <c r="Q4" s="61"/>
      <c r="R4" s="61"/>
      <c r="S4" s="61"/>
    </row>
    <row r="5" spans="1:19" s="4" customFormat="1" ht="30" customHeight="1" x14ac:dyDescent="0.25">
      <c r="A5" s="33" t="s">
        <v>2</v>
      </c>
      <c r="B5" s="33" t="s">
        <v>3</v>
      </c>
      <c r="C5" s="33" t="s">
        <v>4</v>
      </c>
      <c r="D5" s="33" t="s">
        <v>37</v>
      </c>
      <c r="E5" s="11" t="s">
        <v>73</v>
      </c>
      <c r="F5" s="52" t="s">
        <v>38</v>
      </c>
      <c r="G5" s="52"/>
      <c r="H5" s="52"/>
      <c r="I5" s="52" t="s">
        <v>39</v>
      </c>
      <c r="J5" s="52"/>
      <c r="K5" s="52"/>
      <c r="L5" s="52"/>
      <c r="M5" s="52"/>
      <c r="N5" s="52"/>
      <c r="O5" s="52" t="s">
        <v>40</v>
      </c>
      <c r="P5" s="52"/>
      <c r="Q5" s="52"/>
      <c r="R5" s="33" t="s">
        <v>34</v>
      </c>
      <c r="S5" s="33" t="s">
        <v>35</v>
      </c>
    </row>
    <row r="6" spans="1:19" s="4" customFormat="1" ht="45" x14ac:dyDescent="0.25">
      <c r="A6" s="34"/>
      <c r="B6" s="34"/>
      <c r="C6" s="34"/>
      <c r="D6" s="34"/>
      <c r="E6" s="21"/>
      <c r="F6" s="21" t="s">
        <v>14</v>
      </c>
      <c r="G6" s="21" t="s">
        <v>12</v>
      </c>
      <c r="H6" s="21" t="s">
        <v>13</v>
      </c>
      <c r="I6" s="21" t="s">
        <v>104</v>
      </c>
      <c r="J6" s="21" t="s">
        <v>105</v>
      </c>
      <c r="K6" s="21" t="s">
        <v>106</v>
      </c>
      <c r="L6" s="21" t="s">
        <v>117</v>
      </c>
      <c r="M6" s="21" t="s">
        <v>107</v>
      </c>
      <c r="N6" s="21" t="s">
        <v>118</v>
      </c>
      <c r="O6" s="21" t="s">
        <v>14</v>
      </c>
      <c r="P6" s="21" t="s">
        <v>12</v>
      </c>
      <c r="Q6" s="21" t="s">
        <v>13</v>
      </c>
      <c r="R6" s="34"/>
      <c r="S6" s="34"/>
    </row>
    <row r="7" spans="1:19" ht="13.5" customHeight="1" x14ac:dyDescent="0.25">
      <c r="A7" s="46" t="s">
        <v>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</row>
    <row r="8" spans="1:19" x14ac:dyDescent="0.25">
      <c r="A8" s="38">
        <v>1</v>
      </c>
      <c r="B8" s="49" t="s">
        <v>45</v>
      </c>
      <c r="C8" s="6" t="s">
        <v>46</v>
      </c>
      <c r="D8" s="38" t="s">
        <v>53</v>
      </c>
      <c r="E8" s="7"/>
      <c r="F8" s="35">
        <v>2</v>
      </c>
      <c r="G8" s="35">
        <v>1</v>
      </c>
      <c r="H8" s="35">
        <v>50</v>
      </c>
      <c r="I8" s="18">
        <v>1.0783564814814815E-2</v>
      </c>
      <c r="J8" s="5">
        <v>1</v>
      </c>
      <c r="K8" s="5">
        <v>50</v>
      </c>
      <c r="L8" s="35">
        <f>K8+K9+K10</f>
        <v>150</v>
      </c>
      <c r="M8" s="35">
        <v>1</v>
      </c>
      <c r="N8" s="35">
        <v>50</v>
      </c>
      <c r="O8" s="35"/>
      <c r="P8" s="35"/>
      <c r="Q8" s="35"/>
      <c r="R8" s="35">
        <f>Q8+N8+H8</f>
        <v>100</v>
      </c>
      <c r="S8" s="35"/>
    </row>
    <row r="9" spans="1:19" x14ac:dyDescent="0.25">
      <c r="A9" s="38"/>
      <c r="B9" s="50"/>
      <c r="C9" s="6" t="s">
        <v>47</v>
      </c>
      <c r="D9" s="38"/>
      <c r="E9" s="7"/>
      <c r="F9" s="36"/>
      <c r="G9" s="36"/>
      <c r="H9" s="36"/>
      <c r="I9" s="18">
        <v>8.0196759259259266E-3</v>
      </c>
      <c r="J9" s="5">
        <v>1</v>
      </c>
      <c r="K9" s="5">
        <v>50</v>
      </c>
      <c r="L9" s="36"/>
      <c r="M9" s="36"/>
      <c r="N9" s="36"/>
      <c r="O9" s="36"/>
      <c r="P9" s="36"/>
      <c r="Q9" s="36"/>
      <c r="R9" s="36"/>
      <c r="S9" s="36"/>
    </row>
    <row r="10" spans="1:19" x14ac:dyDescent="0.25">
      <c r="A10" s="38"/>
      <c r="B10" s="51"/>
      <c r="C10" s="6" t="s">
        <v>19</v>
      </c>
      <c r="D10" s="38"/>
      <c r="E10" s="7"/>
      <c r="F10" s="37"/>
      <c r="G10" s="37"/>
      <c r="H10" s="37"/>
      <c r="I10" s="18">
        <v>5.7303240740740743E-3</v>
      </c>
      <c r="J10" s="5">
        <v>1</v>
      </c>
      <c r="K10" s="5">
        <v>50</v>
      </c>
      <c r="L10" s="37"/>
      <c r="M10" s="37"/>
      <c r="N10" s="37"/>
      <c r="O10" s="37"/>
      <c r="P10" s="37"/>
      <c r="Q10" s="37"/>
      <c r="R10" s="37"/>
      <c r="S10" s="37"/>
    </row>
    <row r="11" spans="1:19" ht="15.75" customHeight="1" x14ac:dyDescent="0.25">
      <c r="A11" s="42" t="s">
        <v>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4"/>
    </row>
    <row r="12" spans="1:19" x14ac:dyDescent="0.25">
      <c r="A12" s="38">
        <v>1</v>
      </c>
      <c r="B12" s="45" t="s">
        <v>5</v>
      </c>
      <c r="C12" s="6" t="s">
        <v>6</v>
      </c>
      <c r="D12" s="38" t="s">
        <v>15</v>
      </c>
      <c r="E12" s="7"/>
      <c r="F12" s="35">
        <v>4.5</v>
      </c>
      <c r="G12" s="35">
        <v>3</v>
      </c>
      <c r="H12" s="35">
        <v>40</v>
      </c>
      <c r="I12" s="18">
        <v>1.1427083333333332E-2</v>
      </c>
      <c r="J12" s="5">
        <v>3</v>
      </c>
      <c r="K12" s="5">
        <v>40</v>
      </c>
      <c r="L12" s="35">
        <f>K12+K13+K14</f>
        <v>120</v>
      </c>
      <c r="M12" s="35">
        <v>3</v>
      </c>
      <c r="N12" s="35">
        <v>40</v>
      </c>
      <c r="O12" s="35"/>
      <c r="P12" s="35"/>
      <c r="Q12" s="35"/>
      <c r="R12" s="35">
        <f>Q12+N12+H12</f>
        <v>80</v>
      </c>
      <c r="S12" s="35"/>
    </row>
    <row r="13" spans="1:19" x14ac:dyDescent="0.25">
      <c r="A13" s="38"/>
      <c r="B13" s="45"/>
      <c r="C13" s="6" t="s">
        <v>10</v>
      </c>
      <c r="D13" s="38"/>
      <c r="E13" s="7"/>
      <c r="F13" s="36"/>
      <c r="G13" s="36"/>
      <c r="H13" s="36"/>
      <c r="I13" s="18">
        <v>1.1519675925925926E-2</v>
      </c>
      <c r="J13" s="5">
        <v>3</v>
      </c>
      <c r="K13" s="5">
        <v>40</v>
      </c>
      <c r="L13" s="36"/>
      <c r="M13" s="36"/>
      <c r="N13" s="36"/>
      <c r="O13" s="36"/>
      <c r="P13" s="36"/>
      <c r="Q13" s="36"/>
      <c r="R13" s="36"/>
      <c r="S13" s="36"/>
    </row>
    <row r="14" spans="1:19" x14ac:dyDescent="0.25">
      <c r="A14" s="38"/>
      <c r="B14" s="45"/>
      <c r="C14" s="6" t="s">
        <v>11</v>
      </c>
      <c r="D14" s="38"/>
      <c r="E14" s="7"/>
      <c r="F14" s="37"/>
      <c r="G14" s="37"/>
      <c r="H14" s="37"/>
      <c r="I14" s="18">
        <v>6.092592592592593E-3</v>
      </c>
      <c r="J14" s="5">
        <v>3</v>
      </c>
      <c r="K14" s="5">
        <v>40</v>
      </c>
      <c r="L14" s="37"/>
      <c r="M14" s="37"/>
      <c r="N14" s="37"/>
      <c r="O14" s="37"/>
      <c r="P14" s="37"/>
      <c r="Q14" s="37"/>
      <c r="R14" s="37"/>
      <c r="S14" s="37"/>
    </row>
    <row r="15" spans="1:19" x14ac:dyDescent="0.25">
      <c r="A15" s="38">
        <v>2</v>
      </c>
      <c r="B15" s="45" t="s">
        <v>25</v>
      </c>
      <c r="C15" s="6" t="s">
        <v>26</v>
      </c>
      <c r="D15" s="38" t="s">
        <v>29</v>
      </c>
      <c r="E15" s="7"/>
      <c r="F15" s="35">
        <v>7</v>
      </c>
      <c r="G15" s="35">
        <v>1</v>
      </c>
      <c r="H15" s="35">
        <v>50</v>
      </c>
      <c r="I15" s="18">
        <v>1.1006944444444444E-2</v>
      </c>
      <c r="J15" s="5">
        <v>2</v>
      </c>
      <c r="K15" s="5">
        <v>45</v>
      </c>
      <c r="L15" s="35">
        <f t="shared" ref="L15" si="0">K15+K16+K17</f>
        <v>135</v>
      </c>
      <c r="M15" s="35">
        <v>2</v>
      </c>
      <c r="N15" s="35">
        <v>45</v>
      </c>
      <c r="O15" s="35"/>
      <c r="P15" s="35"/>
      <c r="Q15" s="35"/>
      <c r="R15" s="35">
        <f t="shared" ref="R15" si="1">Q15+N15+H15</f>
        <v>95</v>
      </c>
      <c r="S15" s="35"/>
    </row>
    <row r="16" spans="1:19" x14ac:dyDescent="0.25">
      <c r="A16" s="38"/>
      <c r="B16" s="45"/>
      <c r="C16" s="6" t="s">
        <v>27</v>
      </c>
      <c r="D16" s="38"/>
      <c r="E16" s="7"/>
      <c r="F16" s="36"/>
      <c r="G16" s="36"/>
      <c r="H16" s="36"/>
      <c r="I16" s="18">
        <v>8.7222222222222232E-3</v>
      </c>
      <c r="J16" s="5">
        <v>2</v>
      </c>
      <c r="K16" s="5">
        <v>45</v>
      </c>
      <c r="L16" s="36"/>
      <c r="M16" s="36"/>
      <c r="N16" s="36"/>
      <c r="O16" s="36"/>
      <c r="P16" s="36"/>
      <c r="Q16" s="36"/>
      <c r="R16" s="36"/>
      <c r="S16" s="36"/>
    </row>
    <row r="17" spans="1:19" x14ac:dyDescent="0.25">
      <c r="A17" s="38"/>
      <c r="B17" s="45"/>
      <c r="C17" s="6" t="s">
        <v>28</v>
      </c>
      <c r="D17" s="38"/>
      <c r="E17" s="7"/>
      <c r="F17" s="37"/>
      <c r="G17" s="37"/>
      <c r="H17" s="37"/>
      <c r="I17" s="18">
        <v>5.1793981481481474E-3</v>
      </c>
      <c r="J17" s="5">
        <v>2</v>
      </c>
      <c r="K17" s="5">
        <v>45</v>
      </c>
      <c r="L17" s="37"/>
      <c r="M17" s="37"/>
      <c r="N17" s="37"/>
      <c r="O17" s="37"/>
      <c r="P17" s="37"/>
      <c r="Q17" s="37"/>
      <c r="R17" s="37"/>
      <c r="S17" s="37"/>
    </row>
    <row r="18" spans="1:19" x14ac:dyDescent="0.25">
      <c r="A18" s="38">
        <v>3</v>
      </c>
      <c r="B18" s="45" t="s">
        <v>30</v>
      </c>
      <c r="C18" s="6" t="s">
        <v>31</v>
      </c>
      <c r="D18" s="38" t="s">
        <v>21</v>
      </c>
      <c r="E18" s="7"/>
      <c r="F18" s="35">
        <v>6.5</v>
      </c>
      <c r="G18" s="35">
        <v>2</v>
      </c>
      <c r="H18" s="35">
        <v>45</v>
      </c>
      <c r="I18" s="18">
        <v>6.9293981481481489E-3</v>
      </c>
      <c r="J18" s="5">
        <v>1</v>
      </c>
      <c r="K18" s="5">
        <v>50</v>
      </c>
      <c r="L18" s="35">
        <f t="shared" ref="L18" si="2">K18+K19+K20</f>
        <v>150</v>
      </c>
      <c r="M18" s="35">
        <v>1</v>
      </c>
      <c r="N18" s="35">
        <v>50</v>
      </c>
      <c r="O18" s="35"/>
      <c r="P18" s="35"/>
      <c r="Q18" s="35"/>
      <c r="R18" s="35">
        <f t="shared" ref="R18" si="3">Q18+N18+H18</f>
        <v>95</v>
      </c>
      <c r="S18" s="35"/>
    </row>
    <row r="19" spans="1:19" x14ac:dyDescent="0.25">
      <c r="A19" s="38"/>
      <c r="B19" s="45"/>
      <c r="C19" s="6" t="s">
        <v>32</v>
      </c>
      <c r="D19" s="38"/>
      <c r="E19" s="7"/>
      <c r="F19" s="36"/>
      <c r="G19" s="36"/>
      <c r="H19" s="36"/>
      <c r="I19" s="18">
        <v>6.122685185185185E-3</v>
      </c>
      <c r="J19" s="5">
        <v>1</v>
      </c>
      <c r="K19" s="5">
        <v>50</v>
      </c>
      <c r="L19" s="36"/>
      <c r="M19" s="36"/>
      <c r="N19" s="36"/>
      <c r="O19" s="36"/>
      <c r="P19" s="36"/>
      <c r="Q19" s="36"/>
      <c r="R19" s="36"/>
      <c r="S19" s="36"/>
    </row>
    <row r="20" spans="1:19" x14ac:dyDescent="0.25">
      <c r="A20" s="38"/>
      <c r="B20" s="45"/>
      <c r="C20" s="6" t="s">
        <v>33</v>
      </c>
      <c r="D20" s="38"/>
      <c r="E20" s="7"/>
      <c r="F20" s="37"/>
      <c r="G20" s="37"/>
      <c r="H20" s="37"/>
      <c r="I20" s="18">
        <v>4.4270833333333332E-3</v>
      </c>
      <c r="J20" s="5">
        <v>1</v>
      </c>
      <c r="K20" s="5">
        <v>50</v>
      </c>
      <c r="L20" s="37"/>
      <c r="M20" s="37"/>
      <c r="N20" s="37"/>
      <c r="O20" s="37"/>
      <c r="P20" s="37"/>
      <c r="Q20" s="37"/>
      <c r="R20" s="37"/>
      <c r="S20" s="37"/>
    </row>
    <row r="21" spans="1:19" ht="15.75" customHeight="1" x14ac:dyDescent="0.25">
      <c r="A21" s="42" t="s">
        <v>16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4"/>
    </row>
    <row r="22" spans="1:19" ht="14.25" customHeight="1" x14ac:dyDescent="0.25">
      <c r="A22" s="38">
        <v>1</v>
      </c>
      <c r="B22" s="41" t="s">
        <v>17</v>
      </c>
      <c r="C22" s="6" t="s">
        <v>18</v>
      </c>
      <c r="D22" s="38" t="s">
        <v>21</v>
      </c>
      <c r="E22" s="7"/>
      <c r="F22" s="35">
        <v>5.5</v>
      </c>
      <c r="G22" s="35">
        <v>2</v>
      </c>
      <c r="H22" s="35">
        <v>45</v>
      </c>
      <c r="I22" s="18">
        <v>8.2743055555555538E-3</v>
      </c>
      <c r="J22" s="5">
        <v>2</v>
      </c>
      <c r="K22" s="5">
        <v>45</v>
      </c>
      <c r="L22" s="35">
        <f>K22+K23+K24</f>
        <v>140</v>
      </c>
      <c r="M22" s="35">
        <v>1</v>
      </c>
      <c r="N22" s="35">
        <v>50</v>
      </c>
      <c r="O22" s="35"/>
      <c r="P22" s="35"/>
      <c r="Q22" s="35"/>
      <c r="R22" s="35">
        <f>Q22+N22+H22</f>
        <v>95</v>
      </c>
      <c r="S22" s="35"/>
    </row>
    <row r="23" spans="1:19" x14ac:dyDescent="0.25">
      <c r="A23" s="38"/>
      <c r="B23" s="41"/>
      <c r="C23" s="6" t="s">
        <v>19</v>
      </c>
      <c r="D23" s="38"/>
      <c r="E23" s="7"/>
      <c r="F23" s="36"/>
      <c r="G23" s="36"/>
      <c r="H23" s="36"/>
      <c r="I23" s="18">
        <v>4.6874999999999998E-3</v>
      </c>
      <c r="J23" s="5">
        <v>1</v>
      </c>
      <c r="K23" s="5">
        <v>50</v>
      </c>
      <c r="L23" s="36"/>
      <c r="M23" s="36"/>
      <c r="N23" s="36"/>
      <c r="O23" s="36"/>
      <c r="P23" s="36"/>
      <c r="Q23" s="36"/>
      <c r="R23" s="36"/>
      <c r="S23" s="36"/>
    </row>
    <row r="24" spans="1:19" x14ac:dyDescent="0.25">
      <c r="A24" s="38"/>
      <c r="B24" s="41"/>
      <c r="C24" s="6" t="s">
        <v>20</v>
      </c>
      <c r="D24" s="38"/>
      <c r="E24" s="7"/>
      <c r="F24" s="37"/>
      <c r="G24" s="37"/>
      <c r="H24" s="37"/>
      <c r="I24" s="18">
        <v>3.1550925925925926E-3</v>
      </c>
      <c r="J24" s="5">
        <v>2</v>
      </c>
      <c r="K24" s="5">
        <v>45</v>
      </c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>
        <v>2</v>
      </c>
      <c r="B25" s="41" t="s">
        <v>48</v>
      </c>
      <c r="C25" s="6" t="s">
        <v>49</v>
      </c>
      <c r="D25" s="38" t="s">
        <v>52</v>
      </c>
      <c r="E25" s="7"/>
      <c r="F25" s="35">
        <v>7.5</v>
      </c>
      <c r="G25" s="35">
        <v>1</v>
      </c>
      <c r="H25" s="35">
        <v>50</v>
      </c>
      <c r="I25" s="18">
        <v>9.2048611111111116E-3</v>
      </c>
      <c r="J25" s="5">
        <v>3</v>
      </c>
      <c r="K25" s="5">
        <v>40</v>
      </c>
      <c r="L25" s="35">
        <f t="shared" ref="L25" si="4">K25+K26+K27</f>
        <v>121</v>
      </c>
      <c r="M25" s="35">
        <v>3</v>
      </c>
      <c r="N25" s="35">
        <v>40</v>
      </c>
      <c r="O25" s="35"/>
      <c r="P25" s="35"/>
      <c r="Q25" s="35"/>
      <c r="R25" s="35">
        <f t="shared" ref="R25" si="5">Q25+N25+H25</f>
        <v>90</v>
      </c>
      <c r="S25" s="35"/>
    </row>
    <row r="26" spans="1:19" x14ac:dyDescent="0.25">
      <c r="A26" s="38"/>
      <c r="B26" s="41"/>
      <c r="C26" s="6" t="s">
        <v>50</v>
      </c>
      <c r="D26" s="38"/>
      <c r="E26" s="7"/>
      <c r="F26" s="36"/>
      <c r="G26" s="36"/>
      <c r="H26" s="36"/>
      <c r="I26" s="18">
        <v>4.7754629629629631E-3</v>
      </c>
      <c r="J26" s="5">
        <v>2</v>
      </c>
      <c r="K26" s="5">
        <v>45</v>
      </c>
      <c r="L26" s="36"/>
      <c r="M26" s="36"/>
      <c r="N26" s="36"/>
      <c r="O26" s="36"/>
      <c r="P26" s="36"/>
      <c r="Q26" s="36"/>
      <c r="R26" s="36"/>
      <c r="S26" s="36"/>
    </row>
    <row r="27" spans="1:19" x14ac:dyDescent="0.25">
      <c r="A27" s="38"/>
      <c r="B27" s="41"/>
      <c r="C27" s="6" t="s">
        <v>51</v>
      </c>
      <c r="D27" s="38"/>
      <c r="E27" s="7"/>
      <c r="F27" s="37"/>
      <c r="G27" s="37"/>
      <c r="H27" s="37"/>
      <c r="I27" s="18">
        <v>5.5659722222222222E-3</v>
      </c>
      <c r="J27" s="5">
        <v>4</v>
      </c>
      <c r="K27" s="5">
        <v>36</v>
      </c>
      <c r="L27" s="37"/>
      <c r="M27" s="37"/>
      <c r="N27" s="37"/>
      <c r="O27" s="37"/>
      <c r="P27" s="37"/>
      <c r="Q27" s="37"/>
      <c r="R27" s="37"/>
      <c r="S27" s="37"/>
    </row>
    <row r="28" spans="1:19" x14ac:dyDescent="0.25">
      <c r="A28" s="38">
        <v>3</v>
      </c>
      <c r="B28" s="41" t="s">
        <v>55</v>
      </c>
      <c r="C28" s="6" t="s">
        <v>56</v>
      </c>
      <c r="D28" s="38" t="s">
        <v>54</v>
      </c>
      <c r="E28" s="7"/>
      <c r="F28" s="35">
        <v>3.5</v>
      </c>
      <c r="G28" s="35">
        <v>3</v>
      </c>
      <c r="H28" s="35">
        <v>40</v>
      </c>
      <c r="I28" s="18">
        <v>1.0916666666666667E-2</v>
      </c>
      <c r="J28" s="5">
        <v>4</v>
      </c>
      <c r="K28" s="5">
        <v>36</v>
      </c>
      <c r="L28" s="35">
        <f t="shared" ref="L28" si="6">K28+K29+K30</f>
        <v>116</v>
      </c>
      <c r="M28" s="35">
        <v>4</v>
      </c>
      <c r="N28" s="35">
        <v>36</v>
      </c>
      <c r="O28" s="35"/>
      <c r="P28" s="35"/>
      <c r="Q28" s="35"/>
      <c r="R28" s="35">
        <f t="shared" ref="R28" si="7">Q28+N28+H28</f>
        <v>76</v>
      </c>
      <c r="S28" s="35"/>
    </row>
    <row r="29" spans="1:19" x14ac:dyDescent="0.25">
      <c r="A29" s="38"/>
      <c r="B29" s="41"/>
      <c r="C29" s="6" t="s">
        <v>50</v>
      </c>
      <c r="D29" s="38"/>
      <c r="E29" s="7"/>
      <c r="F29" s="36"/>
      <c r="G29" s="36"/>
      <c r="H29" s="36"/>
      <c r="I29" s="18">
        <v>5.1400462962962962E-3</v>
      </c>
      <c r="J29" s="5">
        <v>3</v>
      </c>
      <c r="K29" s="5">
        <v>40</v>
      </c>
      <c r="L29" s="36"/>
      <c r="M29" s="36"/>
      <c r="N29" s="36"/>
      <c r="O29" s="36"/>
      <c r="P29" s="36"/>
      <c r="Q29" s="36"/>
      <c r="R29" s="36"/>
      <c r="S29" s="36"/>
    </row>
    <row r="30" spans="1:19" x14ac:dyDescent="0.25">
      <c r="A30" s="38"/>
      <c r="B30" s="41"/>
      <c r="C30" s="6" t="s">
        <v>57</v>
      </c>
      <c r="D30" s="38"/>
      <c r="E30" s="7"/>
      <c r="F30" s="37"/>
      <c r="G30" s="37"/>
      <c r="H30" s="37"/>
      <c r="I30" s="18">
        <v>3.2118055555555559E-3</v>
      </c>
      <c r="J30" s="5">
        <v>3</v>
      </c>
      <c r="K30" s="5">
        <v>40</v>
      </c>
      <c r="L30" s="37"/>
      <c r="M30" s="37"/>
      <c r="N30" s="37"/>
      <c r="O30" s="37"/>
      <c r="P30" s="37"/>
      <c r="Q30" s="37"/>
      <c r="R30" s="37"/>
      <c r="S30" s="37"/>
    </row>
    <row r="31" spans="1:19" x14ac:dyDescent="0.25">
      <c r="A31" s="38">
        <v>4</v>
      </c>
      <c r="B31" s="41" t="s">
        <v>65</v>
      </c>
      <c r="C31" s="6" t="s">
        <v>18</v>
      </c>
      <c r="D31" s="38" t="s">
        <v>64</v>
      </c>
      <c r="E31" s="7"/>
      <c r="F31" s="35">
        <v>1.5</v>
      </c>
      <c r="G31" s="35">
        <v>4</v>
      </c>
      <c r="H31" s="35">
        <v>36</v>
      </c>
      <c r="I31" s="18">
        <v>8.1724537037037043E-3</v>
      </c>
      <c r="J31" s="5">
        <v>1</v>
      </c>
      <c r="K31" s="5">
        <v>50</v>
      </c>
      <c r="L31" s="35">
        <f t="shared" ref="L31" si="8">K31+K32+K33</f>
        <v>136</v>
      </c>
      <c r="M31" s="35">
        <v>2</v>
      </c>
      <c r="N31" s="35">
        <v>45</v>
      </c>
      <c r="O31" s="35"/>
      <c r="P31" s="35"/>
      <c r="Q31" s="35"/>
      <c r="R31" s="35">
        <f t="shared" ref="R31" si="9">Q31+N31+H31</f>
        <v>81</v>
      </c>
      <c r="S31" s="35"/>
    </row>
    <row r="32" spans="1:19" x14ac:dyDescent="0.25">
      <c r="A32" s="38"/>
      <c r="B32" s="41"/>
      <c r="C32" s="6" t="s">
        <v>19</v>
      </c>
      <c r="D32" s="38"/>
      <c r="E32" s="7"/>
      <c r="F32" s="36"/>
      <c r="G32" s="36"/>
      <c r="H32" s="36"/>
      <c r="I32" s="18">
        <v>5.2638888888888883E-3</v>
      </c>
      <c r="J32" s="5">
        <v>4</v>
      </c>
      <c r="K32" s="5">
        <v>36</v>
      </c>
      <c r="L32" s="36"/>
      <c r="M32" s="36"/>
      <c r="N32" s="36"/>
      <c r="O32" s="36"/>
      <c r="P32" s="36"/>
      <c r="Q32" s="36"/>
      <c r="R32" s="36"/>
      <c r="S32" s="36"/>
    </row>
    <row r="33" spans="1:19" x14ac:dyDescent="0.25">
      <c r="A33" s="38"/>
      <c r="B33" s="41"/>
      <c r="C33" s="6" t="s">
        <v>66</v>
      </c>
      <c r="D33" s="38"/>
      <c r="E33" s="7"/>
      <c r="F33" s="37"/>
      <c r="G33" s="37"/>
      <c r="H33" s="37"/>
      <c r="I33" s="18">
        <v>2.9016203703703704E-3</v>
      </c>
      <c r="J33" s="5">
        <v>1</v>
      </c>
      <c r="K33" s="5">
        <v>50</v>
      </c>
      <c r="L33" s="37"/>
      <c r="M33" s="37"/>
      <c r="N33" s="37"/>
      <c r="O33" s="37"/>
      <c r="P33" s="37"/>
      <c r="Q33" s="37"/>
      <c r="R33" s="37"/>
      <c r="S33" s="37"/>
    </row>
    <row r="34" spans="1:19" ht="75.75" customHeight="1" x14ac:dyDescent="0.25">
      <c r="A34" s="73"/>
      <c r="B34" s="74"/>
      <c r="C34" s="17"/>
      <c r="D34" s="75"/>
      <c r="E34" s="75"/>
      <c r="F34" s="72"/>
      <c r="G34" s="72"/>
      <c r="H34" s="72"/>
      <c r="I34" s="76"/>
      <c r="J34" s="77"/>
      <c r="K34" s="77"/>
      <c r="L34" s="72"/>
      <c r="M34" s="72"/>
      <c r="N34" s="72"/>
      <c r="O34" s="72"/>
      <c r="P34" s="72"/>
      <c r="Q34" s="72"/>
      <c r="R34" s="72"/>
      <c r="S34" s="72"/>
    </row>
    <row r="35" spans="1:19" ht="18.75" customHeight="1" x14ac:dyDescent="0.25">
      <c r="A35" s="42" t="s">
        <v>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4"/>
    </row>
    <row r="36" spans="1:19" ht="14.25" customHeight="1" x14ac:dyDescent="0.25">
      <c r="A36" s="38">
        <v>1</v>
      </c>
      <c r="B36" s="41" t="s">
        <v>58</v>
      </c>
      <c r="C36" s="6" t="s">
        <v>33</v>
      </c>
      <c r="D36" s="38" t="s">
        <v>54</v>
      </c>
      <c r="E36" s="7"/>
      <c r="F36" s="35">
        <v>4.5</v>
      </c>
      <c r="G36" s="35">
        <v>1</v>
      </c>
      <c r="H36" s="35">
        <v>50</v>
      </c>
      <c r="I36" s="18">
        <v>1.3328703703703702E-2</v>
      </c>
      <c r="J36" s="5">
        <v>3</v>
      </c>
      <c r="K36" s="5">
        <v>40</v>
      </c>
      <c r="L36" s="35">
        <f>K36+K37+K38</f>
        <v>130</v>
      </c>
      <c r="M36" s="35">
        <v>2</v>
      </c>
      <c r="N36" s="35">
        <v>45</v>
      </c>
      <c r="O36" s="35"/>
      <c r="P36" s="35"/>
      <c r="Q36" s="35"/>
      <c r="R36" s="35">
        <f>Q36+N36+H36</f>
        <v>95</v>
      </c>
      <c r="S36" s="35"/>
    </row>
    <row r="37" spans="1:19" x14ac:dyDescent="0.25">
      <c r="A37" s="38"/>
      <c r="B37" s="41"/>
      <c r="C37" s="6" t="s">
        <v>59</v>
      </c>
      <c r="D37" s="38"/>
      <c r="E37" s="7"/>
      <c r="F37" s="36"/>
      <c r="G37" s="36"/>
      <c r="H37" s="36"/>
      <c r="I37" s="18">
        <v>1.2050925925925925E-2</v>
      </c>
      <c r="J37" s="5">
        <v>3</v>
      </c>
      <c r="K37" s="5">
        <v>40</v>
      </c>
      <c r="L37" s="36"/>
      <c r="M37" s="36"/>
      <c r="N37" s="36"/>
      <c r="O37" s="36"/>
      <c r="P37" s="36"/>
      <c r="Q37" s="36"/>
      <c r="R37" s="36"/>
      <c r="S37" s="36"/>
    </row>
    <row r="38" spans="1:19" x14ac:dyDescent="0.25">
      <c r="A38" s="38"/>
      <c r="B38" s="41"/>
      <c r="C38" s="6" t="s">
        <v>60</v>
      </c>
      <c r="D38" s="38"/>
      <c r="E38" s="7"/>
      <c r="F38" s="37"/>
      <c r="G38" s="37"/>
      <c r="H38" s="37"/>
      <c r="I38" s="18">
        <v>3.003472222222222E-3</v>
      </c>
      <c r="J38" s="5">
        <v>1</v>
      </c>
      <c r="K38" s="5">
        <v>50</v>
      </c>
      <c r="L38" s="37"/>
      <c r="M38" s="37"/>
      <c r="N38" s="37"/>
      <c r="O38" s="37"/>
      <c r="P38" s="37"/>
      <c r="Q38" s="37"/>
      <c r="R38" s="37"/>
      <c r="S38" s="37"/>
    </row>
    <row r="39" spans="1:19" x14ac:dyDescent="0.25">
      <c r="A39" s="38">
        <v>2</v>
      </c>
      <c r="B39" s="41" t="s">
        <v>61</v>
      </c>
      <c r="C39" s="6" t="s">
        <v>56</v>
      </c>
      <c r="D39" s="38" t="s">
        <v>64</v>
      </c>
      <c r="E39" s="7"/>
      <c r="F39" s="35">
        <v>3</v>
      </c>
      <c r="G39" s="35">
        <v>2</v>
      </c>
      <c r="H39" s="35">
        <v>45</v>
      </c>
      <c r="I39" s="18">
        <v>8.7407407407407399E-3</v>
      </c>
      <c r="J39" s="5">
        <v>2</v>
      </c>
      <c r="K39" s="5">
        <v>45</v>
      </c>
      <c r="L39" s="35">
        <f t="shared" ref="L39" si="10">K39+K40+K41</f>
        <v>130</v>
      </c>
      <c r="M39" s="35">
        <v>3</v>
      </c>
      <c r="N39" s="35">
        <v>40</v>
      </c>
      <c r="O39" s="35"/>
      <c r="P39" s="35"/>
      <c r="Q39" s="35"/>
      <c r="R39" s="35">
        <f t="shared" ref="R39" si="11">Q39+N39+H39</f>
        <v>85</v>
      </c>
      <c r="S39" s="35"/>
    </row>
    <row r="40" spans="1:19" x14ac:dyDescent="0.25">
      <c r="A40" s="38"/>
      <c r="B40" s="41"/>
      <c r="C40" s="6" t="s">
        <v>62</v>
      </c>
      <c r="D40" s="38"/>
      <c r="E40" s="7"/>
      <c r="F40" s="36"/>
      <c r="G40" s="36"/>
      <c r="H40" s="36"/>
      <c r="I40" s="18">
        <v>9.616898148148147E-3</v>
      </c>
      <c r="J40" s="5">
        <v>2</v>
      </c>
      <c r="K40" s="5">
        <v>45</v>
      </c>
      <c r="L40" s="36"/>
      <c r="M40" s="36"/>
      <c r="N40" s="36"/>
      <c r="O40" s="36"/>
      <c r="P40" s="36"/>
      <c r="Q40" s="36"/>
      <c r="R40" s="36"/>
      <c r="S40" s="36"/>
    </row>
    <row r="41" spans="1:19" x14ac:dyDescent="0.25">
      <c r="A41" s="38"/>
      <c r="B41" s="41"/>
      <c r="C41" s="6" t="s">
        <v>63</v>
      </c>
      <c r="D41" s="38"/>
      <c r="E41" s="7"/>
      <c r="F41" s="37"/>
      <c r="G41" s="37"/>
      <c r="H41" s="37"/>
      <c r="I41" s="18">
        <v>6.0011574074074073E-3</v>
      </c>
      <c r="J41" s="5">
        <v>3</v>
      </c>
      <c r="K41" s="5">
        <v>40</v>
      </c>
      <c r="L41" s="37"/>
      <c r="M41" s="37"/>
      <c r="N41" s="37"/>
      <c r="O41" s="37"/>
      <c r="P41" s="37"/>
      <c r="Q41" s="37"/>
      <c r="R41" s="37"/>
      <c r="S41" s="37"/>
    </row>
    <row r="42" spans="1:19" x14ac:dyDescent="0.25">
      <c r="A42" s="38">
        <v>3</v>
      </c>
      <c r="B42" s="41" t="s">
        <v>67</v>
      </c>
      <c r="C42" s="6" t="s">
        <v>69</v>
      </c>
      <c r="D42" s="38" t="s">
        <v>71</v>
      </c>
      <c r="E42" s="7"/>
      <c r="F42" s="35">
        <v>1.5</v>
      </c>
      <c r="G42" s="35">
        <v>3</v>
      </c>
      <c r="H42" s="35">
        <v>40</v>
      </c>
      <c r="I42" s="18">
        <v>6.1354166666666675E-3</v>
      </c>
      <c r="J42" s="5">
        <v>1</v>
      </c>
      <c r="K42" s="5">
        <v>50</v>
      </c>
      <c r="L42" s="35">
        <f t="shared" ref="L42" si="12">K42+K43+K44</f>
        <v>145</v>
      </c>
      <c r="M42" s="35">
        <v>1</v>
      </c>
      <c r="N42" s="35">
        <v>50</v>
      </c>
      <c r="O42" s="35"/>
      <c r="P42" s="35"/>
      <c r="Q42" s="35"/>
      <c r="R42" s="35">
        <f t="shared" ref="R42" si="13">Q42+N42+H42</f>
        <v>90</v>
      </c>
      <c r="S42" s="35"/>
    </row>
    <row r="43" spans="1:19" x14ac:dyDescent="0.25">
      <c r="A43" s="38"/>
      <c r="B43" s="41"/>
      <c r="C43" s="6" t="s">
        <v>70</v>
      </c>
      <c r="D43" s="38"/>
      <c r="E43" s="7"/>
      <c r="F43" s="36"/>
      <c r="G43" s="36"/>
      <c r="H43" s="36"/>
      <c r="I43" s="18">
        <v>5.356481481481482E-3</v>
      </c>
      <c r="J43" s="5">
        <v>1</v>
      </c>
      <c r="K43" s="5">
        <v>50</v>
      </c>
      <c r="L43" s="36"/>
      <c r="M43" s="36"/>
      <c r="N43" s="36"/>
      <c r="O43" s="36"/>
      <c r="P43" s="36"/>
      <c r="Q43" s="36"/>
      <c r="R43" s="36"/>
      <c r="S43" s="36"/>
    </row>
    <row r="44" spans="1:19" x14ac:dyDescent="0.25">
      <c r="A44" s="38"/>
      <c r="B44" s="41"/>
      <c r="C44" s="6" t="s">
        <v>68</v>
      </c>
      <c r="D44" s="38"/>
      <c r="E44" s="7"/>
      <c r="F44" s="37"/>
      <c r="G44" s="37"/>
      <c r="H44" s="37"/>
      <c r="I44" s="18">
        <v>4.0000000000000001E-3</v>
      </c>
      <c r="J44" s="5">
        <v>2</v>
      </c>
      <c r="K44" s="5">
        <v>45</v>
      </c>
      <c r="L44" s="37"/>
      <c r="M44" s="37"/>
      <c r="N44" s="37"/>
      <c r="O44" s="37"/>
      <c r="P44" s="37"/>
      <c r="Q44" s="37"/>
      <c r="R44" s="37"/>
      <c r="S44" s="37"/>
    </row>
    <row r="46" spans="1:19" ht="17.25" customHeight="1" x14ac:dyDescent="0.25">
      <c r="B46" s="2" t="s">
        <v>41</v>
      </c>
      <c r="D46" s="3" t="s">
        <v>42</v>
      </c>
      <c r="I46" s="40" t="s">
        <v>43</v>
      </c>
      <c r="J46" s="40"/>
      <c r="P46" s="40" t="s">
        <v>44</v>
      </c>
      <c r="Q46" s="40"/>
    </row>
  </sheetData>
  <mergeCells count="173">
    <mergeCell ref="N4:S4"/>
    <mergeCell ref="C1:S1"/>
    <mergeCell ref="A7:S7"/>
    <mergeCell ref="B8:B10"/>
    <mergeCell ref="F5:H5"/>
    <mergeCell ref="I5:N5"/>
    <mergeCell ref="O5:Q5"/>
    <mergeCell ref="F8:F10"/>
    <mergeCell ref="G8:G10"/>
    <mergeCell ref="H8:H10"/>
    <mergeCell ref="N8:N10"/>
    <mergeCell ref="L8:L10"/>
    <mergeCell ref="M8:M10"/>
    <mergeCell ref="D8:D10"/>
    <mergeCell ref="A8:A10"/>
    <mergeCell ref="C3:S3"/>
    <mergeCell ref="S8:S10"/>
    <mergeCell ref="R8:R10"/>
    <mergeCell ref="Q8:Q10"/>
    <mergeCell ref="P8:P10"/>
    <mergeCell ref="O8:O10"/>
    <mergeCell ref="D5:D6"/>
    <mergeCell ref="C5:C6"/>
    <mergeCell ref="B5:B6"/>
    <mergeCell ref="A5:A6"/>
    <mergeCell ref="A28:A30"/>
    <mergeCell ref="B22:B24"/>
    <mergeCell ref="D22:D24"/>
    <mergeCell ref="A15:A17"/>
    <mergeCell ref="B15:B17"/>
    <mergeCell ref="D15:D17"/>
    <mergeCell ref="A18:A20"/>
    <mergeCell ref="D12:D14"/>
    <mergeCell ref="B18:B20"/>
    <mergeCell ref="D18:D20"/>
    <mergeCell ref="A12:A14"/>
    <mergeCell ref="B12:B14"/>
    <mergeCell ref="A11:S11"/>
    <mergeCell ref="F12:F14"/>
    <mergeCell ref="G12:G14"/>
    <mergeCell ref="H12:H14"/>
    <mergeCell ref="H22:H24"/>
    <mergeCell ref="F25:F27"/>
    <mergeCell ref="G25:G27"/>
    <mergeCell ref="H25:H27"/>
    <mergeCell ref="F28:F30"/>
    <mergeCell ref="G28:G30"/>
    <mergeCell ref="H28:H30"/>
    <mergeCell ref="A25:A27"/>
    <mergeCell ref="F22:F24"/>
    <mergeCell ref="G22:G24"/>
    <mergeCell ref="L12:L14"/>
    <mergeCell ref="M12:M14"/>
    <mergeCell ref="L15:L17"/>
    <mergeCell ref="M15:M17"/>
    <mergeCell ref="L18:L20"/>
    <mergeCell ref="M18:M20"/>
    <mergeCell ref="N28:N30"/>
    <mergeCell ref="L22:L24"/>
    <mergeCell ref="M22:M24"/>
    <mergeCell ref="L25:L27"/>
    <mergeCell ref="A39:A41"/>
    <mergeCell ref="A4:B4"/>
    <mergeCell ref="H18:H20"/>
    <mergeCell ref="I46:J46"/>
    <mergeCell ref="P46:Q46"/>
    <mergeCell ref="D36:D38"/>
    <mergeCell ref="A31:A33"/>
    <mergeCell ref="B31:B33"/>
    <mergeCell ref="D31:D33"/>
    <mergeCell ref="A42:A44"/>
    <mergeCell ref="B39:B41"/>
    <mergeCell ref="D39:D41"/>
    <mergeCell ref="B42:B44"/>
    <mergeCell ref="D42:D44"/>
    <mergeCell ref="B25:B27"/>
    <mergeCell ref="D25:D27"/>
    <mergeCell ref="B28:B30"/>
    <mergeCell ref="D28:D30"/>
    <mergeCell ref="A21:S21"/>
    <mergeCell ref="A35:S35"/>
    <mergeCell ref="A36:A38"/>
    <mergeCell ref="B36:B38"/>
    <mergeCell ref="A22:A24"/>
    <mergeCell ref="N12:N14"/>
    <mergeCell ref="N15:N17"/>
    <mergeCell ref="N18:N20"/>
    <mergeCell ref="N22:N24"/>
    <mergeCell ref="N25:N27"/>
    <mergeCell ref="F39:F41"/>
    <mergeCell ref="G39:G41"/>
    <mergeCell ref="H39:H41"/>
    <mergeCell ref="F42:F44"/>
    <mergeCell ref="G42:G44"/>
    <mergeCell ref="H42:H44"/>
    <mergeCell ref="F31:F33"/>
    <mergeCell ref="G31:G33"/>
    <mergeCell ref="H31:H33"/>
    <mergeCell ref="F36:F38"/>
    <mergeCell ref="G36:G38"/>
    <mergeCell ref="H36:H38"/>
    <mergeCell ref="F15:F17"/>
    <mergeCell ref="G15:G17"/>
    <mergeCell ref="H15:H17"/>
    <mergeCell ref="F18:F20"/>
    <mergeCell ref="G18:G20"/>
    <mergeCell ref="M25:M27"/>
    <mergeCell ref="L28:L30"/>
    <mergeCell ref="M28:M30"/>
    <mergeCell ref="N31:N33"/>
    <mergeCell ref="N36:N38"/>
    <mergeCell ref="L42:L44"/>
    <mergeCell ref="M42:M44"/>
    <mergeCell ref="L31:L33"/>
    <mergeCell ref="M31:M33"/>
    <mergeCell ref="L36:L38"/>
    <mergeCell ref="M36:M38"/>
    <mergeCell ref="L39:L41"/>
    <mergeCell ref="M39:M41"/>
    <mergeCell ref="N39:N41"/>
    <mergeCell ref="N42:N44"/>
    <mergeCell ref="O12:O14"/>
    <mergeCell ref="P12:P14"/>
    <mergeCell ref="Q12:Q14"/>
    <mergeCell ref="R12:R14"/>
    <mergeCell ref="S12:S14"/>
    <mergeCell ref="O15:O17"/>
    <mergeCell ref="P15:P17"/>
    <mergeCell ref="Q15:Q17"/>
    <mergeCell ref="R15:R17"/>
    <mergeCell ref="S15:S17"/>
    <mergeCell ref="Q25:Q27"/>
    <mergeCell ref="R25:R27"/>
    <mergeCell ref="S25:S27"/>
    <mergeCell ref="O28:O30"/>
    <mergeCell ref="P28:P30"/>
    <mergeCell ref="Q28:Q30"/>
    <mergeCell ref="R28:R30"/>
    <mergeCell ref="S28:S30"/>
    <mergeCell ref="O18:O20"/>
    <mergeCell ref="P18:P20"/>
    <mergeCell ref="Q18:Q20"/>
    <mergeCell ref="R18:R20"/>
    <mergeCell ref="S18:S20"/>
    <mergeCell ref="O22:O24"/>
    <mergeCell ref="P22:P24"/>
    <mergeCell ref="Q22:Q24"/>
    <mergeCell ref="R22:R24"/>
    <mergeCell ref="S22:S24"/>
    <mergeCell ref="R5:R6"/>
    <mergeCell ref="S5:S6"/>
    <mergeCell ref="O39:O41"/>
    <mergeCell ref="P39:P41"/>
    <mergeCell ref="Q39:Q41"/>
    <mergeCell ref="R39:R41"/>
    <mergeCell ref="S39:S41"/>
    <mergeCell ref="O42:O44"/>
    <mergeCell ref="P42:P44"/>
    <mergeCell ref="Q42:Q44"/>
    <mergeCell ref="R42:R44"/>
    <mergeCell ref="S42:S44"/>
    <mergeCell ref="O31:O33"/>
    <mergeCell ref="P31:P33"/>
    <mergeCell ref="Q31:Q33"/>
    <mergeCell ref="R31:R33"/>
    <mergeCell ref="S31:S33"/>
    <mergeCell ref="O36:O38"/>
    <mergeCell ref="P36:P38"/>
    <mergeCell ref="Q36:Q38"/>
    <mergeCell ref="R36:R38"/>
    <mergeCell ref="S36:S38"/>
    <mergeCell ref="O25:O27"/>
    <mergeCell ref="P25:P27"/>
  </mergeCells>
  <pageMargins left="0.70866141732283472" right="0.70866141732283472" top="0.55118110236220474" bottom="0.55118110236220474" header="0.31496062992125984" footer="0.31496062992125984"/>
  <pageSetup paperSize="9" scale="82" fitToHeight="2" orientation="landscape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Q11" sqref="Q11"/>
    </sheetView>
  </sheetViews>
  <sheetFormatPr defaultRowHeight="15" x14ac:dyDescent="0.25"/>
  <cols>
    <col min="2" max="2" width="19.5703125" customWidth="1"/>
    <col min="3" max="3" width="16.7109375" customWidth="1"/>
    <col min="4" max="4" width="17.5703125" customWidth="1"/>
    <col min="5" max="12" width="5" style="1" customWidth="1"/>
  </cols>
  <sheetData>
    <row r="1" spans="1:14" s="2" customFormat="1" ht="30" customHeight="1" x14ac:dyDescent="0.25">
      <c r="A1"/>
      <c r="C1" s="60" t="s">
        <v>109</v>
      </c>
      <c r="D1" s="60"/>
      <c r="E1" s="60"/>
      <c r="F1" s="60"/>
      <c r="G1" s="60"/>
      <c r="H1" s="60"/>
      <c r="I1" s="60"/>
      <c r="J1" s="60"/>
      <c r="K1" s="60"/>
      <c r="L1" s="60"/>
    </row>
    <row r="2" spans="1:14" s="2" customFormat="1" x14ac:dyDescent="0.25">
      <c r="D2" s="25"/>
      <c r="E2" s="25"/>
      <c r="F2" s="25"/>
      <c r="G2" s="25"/>
      <c r="H2" s="25"/>
      <c r="I2" s="25"/>
      <c r="J2" s="25"/>
      <c r="K2" s="25"/>
      <c r="L2" s="25"/>
    </row>
    <row r="3" spans="1:14" s="2" customFormat="1" ht="36" customHeight="1" x14ac:dyDescent="0.3">
      <c r="C3" s="39" t="s">
        <v>114</v>
      </c>
      <c r="D3" s="39"/>
      <c r="E3" s="39"/>
      <c r="F3" s="39"/>
      <c r="G3" s="39"/>
      <c r="H3" s="39"/>
      <c r="I3" s="39"/>
      <c r="J3" s="39"/>
      <c r="K3" s="39"/>
      <c r="L3" s="39"/>
    </row>
    <row r="4" spans="1:14" s="8" customFormat="1" ht="33.75" customHeight="1" x14ac:dyDescent="0.3">
      <c r="A4" s="39" t="s">
        <v>75</v>
      </c>
      <c r="B4" s="39"/>
      <c r="D4" s="23"/>
      <c r="E4" s="23"/>
      <c r="F4" s="23"/>
      <c r="G4" s="23"/>
      <c r="H4" s="23"/>
      <c r="I4" s="23"/>
      <c r="J4" s="23"/>
      <c r="K4" s="23"/>
      <c r="L4" s="61" t="s">
        <v>1</v>
      </c>
      <c r="M4" s="61"/>
      <c r="N4" s="61"/>
    </row>
    <row r="5" spans="1:14" ht="15.75" x14ac:dyDescent="0.25">
      <c r="A5" s="26" t="s">
        <v>110</v>
      </c>
      <c r="B5" s="26" t="s">
        <v>111</v>
      </c>
      <c r="C5" s="26" t="s">
        <v>4</v>
      </c>
      <c r="D5" s="26" t="s">
        <v>37</v>
      </c>
      <c r="E5" s="62">
        <v>1</v>
      </c>
      <c r="F5" s="62"/>
      <c r="G5" s="62">
        <v>2</v>
      </c>
      <c r="H5" s="62"/>
      <c r="I5" s="62">
        <v>3</v>
      </c>
      <c r="J5" s="62"/>
      <c r="K5" s="62">
        <v>4</v>
      </c>
      <c r="L5" s="62"/>
      <c r="M5" s="26" t="s">
        <v>112</v>
      </c>
      <c r="N5" s="26" t="s">
        <v>113</v>
      </c>
    </row>
    <row r="6" spans="1:14" ht="15.75" x14ac:dyDescent="0.25">
      <c r="A6" s="68" t="s">
        <v>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14" ht="15.75" x14ac:dyDescent="0.25">
      <c r="A7" s="62">
        <v>1</v>
      </c>
      <c r="B7" s="45" t="s">
        <v>25</v>
      </c>
      <c r="C7" s="24" t="s">
        <v>26</v>
      </c>
      <c r="D7" s="38" t="s">
        <v>29</v>
      </c>
      <c r="E7" s="64"/>
      <c r="F7" s="64"/>
      <c r="G7" s="62">
        <v>2.5</v>
      </c>
      <c r="H7" s="27">
        <v>1</v>
      </c>
      <c r="I7" s="62">
        <v>1.5</v>
      </c>
      <c r="J7" s="27">
        <v>1</v>
      </c>
      <c r="K7" s="62"/>
      <c r="L7" s="27"/>
      <c r="M7" s="62">
        <v>4</v>
      </c>
      <c r="N7" s="62">
        <v>1</v>
      </c>
    </row>
    <row r="8" spans="1:14" ht="15.75" x14ac:dyDescent="0.25">
      <c r="A8" s="62"/>
      <c r="B8" s="45"/>
      <c r="C8" s="24" t="s">
        <v>27</v>
      </c>
      <c r="D8" s="38"/>
      <c r="E8" s="64"/>
      <c r="F8" s="64"/>
      <c r="G8" s="62"/>
      <c r="H8" s="27">
        <v>0.5</v>
      </c>
      <c r="I8" s="62"/>
      <c r="J8" s="27">
        <v>0</v>
      </c>
      <c r="K8" s="62"/>
      <c r="L8" s="27"/>
      <c r="M8" s="62"/>
      <c r="N8" s="62"/>
    </row>
    <row r="9" spans="1:14" ht="15.75" x14ac:dyDescent="0.25">
      <c r="A9" s="62"/>
      <c r="B9" s="45"/>
      <c r="C9" s="24" t="s">
        <v>28</v>
      </c>
      <c r="D9" s="38"/>
      <c r="E9" s="64"/>
      <c r="F9" s="64"/>
      <c r="G9" s="62"/>
      <c r="H9" s="27">
        <v>1</v>
      </c>
      <c r="I9" s="62"/>
      <c r="J9" s="27">
        <v>0.5</v>
      </c>
      <c r="K9" s="62"/>
      <c r="L9" s="27"/>
      <c r="M9" s="62"/>
      <c r="N9" s="62"/>
    </row>
    <row r="10" spans="1:14" ht="15.75" x14ac:dyDescent="0.25">
      <c r="A10" s="62">
        <v>2</v>
      </c>
      <c r="B10" s="45" t="s">
        <v>5</v>
      </c>
      <c r="C10" s="24" t="s">
        <v>6</v>
      </c>
      <c r="D10" s="38" t="s">
        <v>15</v>
      </c>
      <c r="E10" s="62">
        <v>0.5</v>
      </c>
      <c r="F10" s="27">
        <v>0</v>
      </c>
      <c r="G10" s="63"/>
      <c r="H10" s="63"/>
      <c r="I10" s="62">
        <v>1</v>
      </c>
      <c r="J10" s="27">
        <v>0</v>
      </c>
      <c r="K10" s="62"/>
      <c r="L10" s="27"/>
      <c r="M10" s="62">
        <v>1.5</v>
      </c>
      <c r="N10" s="62">
        <v>3</v>
      </c>
    </row>
    <row r="11" spans="1:14" ht="15.75" x14ac:dyDescent="0.25">
      <c r="A11" s="62"/>
      <c r="B11" s="45"/>
      <c r="C11" s="24" t="s">
        <v>10</v>
      </c>
      <c r="D11" s="38"/>
      <c r="E11" s="62"/>
      <c r="F11" s="27">
        <v>0.5</v>
      </c>
      <c r="G11" s="63"/>
      <c r="H11" s="63"/>
      <c r="I11" s="62"/>
      <c r="J11" s="27">
        <v>1</v>
      </c>
      <c r="K11" s="62"/>
      <c r="L11" s="27"/>
      <c r="M11" s="62"/>
      <c r="N11" s="62"/>
    </row>
    <row r="12" spans="1:14" ht="15.75" x14ac:dyDescent="0.25">
      <c r="A12" s="62"/>
      <c r="B12" s="45"/>
      <c r="C12" s="24" t="s">
        <v>11</v>
      </c>
      <c r="D12" s="38"/>
      <c r="E12" s="62"/>
      <c r="F12" s="27">
        <v>0</v>
      </c>
      <c r="G12" s="63"/>
      <c r="H12" s="63"/>
      <c r="I12" s="62"/>
      <c r="J12" s="27">
        <v>0</v>
      </c>
      <c r="K12" s="62"/>
      <c r="L12" s="27"/>
      <c r="M12" s="62"/>
      <c r="N12" s="62"/>
    </row>
    <row r="13" spans="1:14" ht="15.75" x14ac:dyDescent="0.25">
      <c r="A13" s="62">
        <v>3</v>
      </c>
      <c r="B13" s="45" t="s">
        <v>30</v>
      </c>
      <c r="C13" s="24" t="s">
        <v>31</v>
      </c>
      <c r="D13" s="38" t="s">
        <v>21</v>
      </c>
      <c r="E13" s="62">
        <v>1.5</v>
      </c>
      <c r="F13" s="27">
        <v>0</v>
      </c>
      <c r="G13" s="62">
        <v>2</v>
      </c>
      <c r="H13" s="27">
        <v>1</v>
      </c>
      <c r="I13" s="63"/>
      <c r="J13" s="63"/>
      <c r="K13" s="62"/>
      <c r="L13" s="27"/>
      <c r="M13" s="62">
        <v>3.5</v>
      </c>
      <c r="N13" s="62">
        <v>2</v>
      </c>
    </row>
    <row r="14" spans="1:14" ht="15.75" x14ac:dyDescent="0.25">
      <c r="A14" s="62"/>
      <c r="B14" s="45"/>
      <c r="C14" s="24" t="s">
        <v>32</v>
      </c>
      <c r="D14" s="38"/>
      <c r="E14" s="62"/>
      <c r="F14" s="27">
        <v>1</v>
      </c>
      <c r="G14" s="62"/>
      <c r="H14" s="27">
        <v>0</v>
      </c>
      <c r="I14" s="63"/>
      <c r="J14" s="63"/>
      <c r="K14" s="62"/>
      <c r="L14" s="27"/>
      <c r="M14" s="62"/>
      <c r="N14" s="62"/>
    </row>
    <row r="15" spans="1:14" ht="15.75" x14ac:dyDescent="0.25">
      <c r="A15" s="62"/>
      <c r="B15" s="45"/>
      <c r="C15" s="24" t="s">
        <v>33</v>
      </c>
      <c r="D15" s="38"/>
      <c r="E15" s="62"/>
      <c r="F15" s="27">
        <v>0.5</v>
      </c>
      <c r="G15" s="62"/>
      <c r="H15" s="27">
        <v>1</v>
      </c>
      <c r="I15" s="63"/>
      <c r="J15" s="63"/>
      <c r="K15" s="62"/>
      <c r="L15" s="27"/>
      <c r="M15" s="62"/>
      <c r="N15" s="62"/>
    </row>
    <row r="16" spans="1:14" ht="15.75" customHeight="1" x14ac:dyDescent="0.25">
      <c r="A16" s="65" t="s">
        <v>9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</row>
    <row r="17" spans="1:14" ht="15.75" x14ac:dyDescent="0.25">
      <c r="A17" s="62">
        <v>1</v>
      </c>
      <c r="B17" s="41" t="s">
        <v>61</v>
      </c>
      <c r="C17" s="24" t="s">
        <v>56</v>
      </c>
      <c r="D17" s="38" t="s">
        <v>64</v>
      </c>
      <c r="E17" s="64"/>
      <c r="F17" s="64"/>
      <c r="G17" s="62">
        <v>1</v>
      </c>
      <c r="H17" s="27">
        <v>1</v>
      </c>
      <c r="I17" s="62">
        <v>2</v>
      </c>
      <c r="J17" s="27">
        <v>1</v>
      </c>
      <c r="K17" s="62"/>
      <c r="L17" s="27"/>
      <c r="M17" s="62">
        <v>3</v>
      </c>
      <c r="N17" s="62">
        <v>2</v>
      </c>
    </row>
    <row r="18" spans="1:14" ht="15.75" x14ac:dyDescent="0.25">
      <c r="A18" s="62"/>
      <c r="B18" s="41"/>
      <c r="C18" s="24" t="s">
        <v>62</v>
      </c>
      <c r="D18" s="38"/>
      <c r="E18" s="64"/>
      <c r="F18" s="64"/>
      <c r="G18" s="62"/>
      <c r="H18" s="27">
        <v>0</v>
      </c>
      <c r="I18" s="62"/>
      <c r="J18" s="27">
        <v>0</v>
      </c>
      <c r="K18" s="62"/>
      <c r="L18" s="27"/>
      <c r="M18" s="62"/>
      <c r="N18" s="62"/>
    </row>
    <row r="19" spans="1:14" ht="15.75" x14ac:dyDescent="0.25">
      <c r="A19" s="62"/>
      <c r="B19" s="41"/>
      <c r="C19" s="24" t="s">
        <v>63</v>
      </c>
      <c r="D19" s="38"/>
      <c r="E19" s="64"/>
      <c r="F19" s="64"/>
      <c r="G19" s="62"/>
      <c r="H19" s="27">
        <v>0</v>
      </c>
      <c r="I19" s="62"/>
      <c r="J19" s="27">
        <v>1</v>
      </c>
      <c r="K19" s="62"/>
      <c r="L19" s="27"/>
      <c r="M19" s="62"/>
      <c r="N19" s="62"/>
    </row>
    <row r="20" spans="1:14" ht="15.75" x14ac:dyDescent="0.25">
      <c r="A20" s="62">
        <v>2</v>
      </c>
      <c r="B20" s="41" t="s">
        <v>58</v>
      </c>
      <c r="C20" s="24" t="s">
        <v>33</v>
      </c>
      <c r="D20" s="38" t="s">
        <v>54</v>
      </c>
      <c r="E20" s="62">
        <v>2</v>
      </c>
      <c r="F20" s="27">
        <v>0</v>
      </c>
      <c r="G20" s="63"/>
      <c r="H20" s="63"/>
      <c r="I20" s="62">
        <v>2.5</v>
      </c>
      <c r="J20" s="27">
        <v>0.5</v>
      </c>
      <c r="K20" s="62"/>
      <c r="L20" s="27"/>
      <c r="M20" s="62">
        <v>4.5</v>
      </c>
      <c r="N20" s="62">
        <v>1</v>
      </c>
    </row>
    <row r="21" spans="1:14" ht="15.75" x14ac:dyDescent="0.25">
      <c r="A21" s="62"/>
      <c r="B21" s="41"/>
      <c r="C21" s="24" t="s">
        <v>59</v>
      </c>
      <c r="D21" s="38"/>
      <c r="E21" s="62"/>
      <c r="F21" s="27">
        <v>1</v>
      </c>
      <c r="G21" s="63"/>
      <c r="H21" s="63"/>
      <c r="I21" s="62"/>
      <c r="J21" s="27">
        <v>1</v>
      </c>
      <c r="K21" s="62"/>
      <c r="L21" s="27"/>
      <c r="M21" s="62"/>
      <c r="N21" s="62"/>
    </row>
    <row r="22" spans="1:14" ht="15.75" x14ac:dyDescent="0.25">
      <c r="A22" s="62"/>
      <c r="B22" s="41"/>
      <c r="C22" s="24" t="s">
        <v>60</v>
      </c>
      <c r="D22" s="38"/>
      <c r="E22" s="62"/>
      <c r="F22" s="27">
        <v>1</v>
      </c>
      <c r="G22" s="63"/>
      <c r="H22" s="63"/>
      <c r="I22" s="62"/>
      <c r="J22" s="27">
        <v>1</v>
      </c>
      <c r="K22" s="62"/>
      <c r="L22" s="27"/>
      <c r="M22" s="62"/>
      <c r="N22" s="62"/>
    </row>
    <row r="23" spans="1:14" ht="15.75" x14ac:dyDescent="0.25">
      <c r="A23" s="62">
        <v>3</v>
      </c>
      <c r="B23" s="41" t="s">
        <v>67</v>
      </c>
      <c r="C23" s="24" t="s">
        <v>69</v>
      </c>
      <c r="D23" s="38" t="s">
        <v>71</v>
      </c>
      <c r="E23" s="62">
        <v>1</v>
      </c>
      <c r="F23" s="27">
        <v>0</v>
      </c>
      <c r="G23" s="62">
        <v>0.5</v>
      </c>
      <c r="H23" s="27">
        <v>0.5</v>
      </c>
      <c r="I23" s="63"/>
      <c r="J23" s="63"/>
      <c r="K23" s="62"/>
      <c r="L23" s="27"/>
      <c r="M23" s="62">
        <v>1.5</v>
      </c>
      <c r="N23" s="62">
        <v>3</v>
      </c>
    </row>
    <row r="24" spans="1:14" ht="15.75" x14ac:dyDescent="0.25">
      <c r="A24" s="62"/>
      <c r="B24" s="41"/>
      <c r="C24" s="24" t="s">
        <v>70</v>
      </c>
      <c r="D24" s="38"/>
      <c r="E24" s="62"/>
      <c r="F24" s="27">
        <v>1</v>
      </c>
      <c r="G24" s="62"/>
      <c r="H24" s="27">
        <v>0</v>
      </c>
      <c r="I24" s="63"/>
      <c r="J24" s="63"/>
      <c r="K24" s="62"/>
      <c r="L24" s="27"/>
      <c r="M24" s="62"/>
      <c r="N24" s="62"/>
    </row>
    <row r="25" spans="1:14" ht="15.75" x14ac:dyDescent="0.25">
      <c r="A25" s="62"/>
      <c r="B25" s="41"/>
      <c r="C25" s="24" t="s">
        <v>68</v>
      </c>
      <c r="D25" s="38"/>
      <c r="E25" s="62"/>
      <c r="F25" s="27">
        <v>0</v>
      </c>
      <c r="G25" s="62"/>
      <c r="H25" s="27">
        <v>0</v>
      </c>
      <c r="I25" s="63"/>
      <c r="J25" s="63"/>
      <c r="K25" s="62"/>
      <c r="L25" s="27"/>
      <c r="M25" s="62"/>
      <c r="N25" s="62"/>
    </row>
    <row r="26" spans="1:14" ht="12.75" customHeight="1" x14ac:dyDescent="0.25">
      <c r="A26" s="68" t="s">
        <v>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70"/>
    </row>
    <row r="27" spans="1:14" ht="15.75" x14ac:dyDescent="0.25">
      <c r="A27" s="62">
        <v>1</v>
      </c>
      <c r="B27" s="49" t="s">
        <v>45</v>
      </c>
      <c r="C27" s="24" t="s">
        <v>46</v>
      </c>
      <c r="D27" s="38" t="s">
        <v>53</v>
      </c>
      <c r="E27" s="64"/>
      <c r="F27" s="64"/>
      <c r="G27" s="62"/>
      <c r="H27" s="27"/>
      <c r="I27" s="62"/>
      <c r="J27" s="27"/>
      <c r="K27" s="62"/>
      <c r="L27" s="27"/>
      <c r="M27" s="62">
        <v>2</v>
      </c>
      <c r="N27" s="62">
        <v>1</v>
      </c>
    </row>
    <row r="28" spans="1:14" ht="15.75" x14ac:dyDescent="0.25">
      <c r="A28" s="62"/>
      <c r="B28" s="50"/>
      <c r="C28" s="24" t="s">
        <v>47</v>
      </c>
      <c r="D28" s="38"/>
      <c r="E28" s="64"/>
      <c r="F28" s="64"/>
      <c r="G28" s="62"/>
      <c r="H28" s="27"/>
      <c r="I28" s="62"/>
      <c r="J28" s="27"/>
      <c r="K28" s="62"/>
      <c r="L28" s="27"/>
      <c r="M28" s="62"/>
      <c r="N28" s="62"/>
    </row>
    <row r="29" spans="1:14" ht="15.75" x14ac:dyDescent="0.25">
      <c r="A29" s="62"/>
      <c r="B29" s="51"/>
      <c r="C29" s="24" t="s">
        <v>19</v>
      </c>
      <c r="D29" s="38"/>
      <c r="E29" s="64"/>
      <c r="F29" s="64"/>
      <c r="G29" s="62"/>
      <c r="H29" s="27"/>
      <c r="I29" s="62"/>
      <c r="J29" s="27"/>
      <c r="K29" s="62"/>
      <c r="L29" s="27"/>
      <c r="M29" s="62"/>
      <c r="N29" s="62"/>
    </row>
    <row r="30" spans="1:14" x14ac:dyDescent="0.25">
      <c r="A30" s="71" t="s">
        <v>16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</row>
    <row r="31" spans="1:14" ht="15.75" x14ac:dyDescent="0.25">
      <c r="A31" s="62">
        <v>1</v>
      </c>
      <c r="B31" s="41" t="s">
        <v>17</v>
      </c>
      <c r="C31" s="24" t="s">
        <v>18</v>
      </c>
      <c r="D31" s="38" t="s">
        <v>21</v>
      </c>
      <c r="E31" s="64"/>
      <c r="F31" s="64"/>
      <c r="G31" s="62">
        <v>2</v>
      </c>
      <c r="H31" s="27">
        <v>0</v>
      </c>
      <c r="I31" s="62">
        <v>0.5</v>
      </c>
      <c r="J31" s="27">
        <v>0.5</v>
      </c>
      <c r="K31" s="62">
        <v>3</v>
      </c>
      <c r="L31" s="27">
        <v>1</v>
      </c>
      <c r="M31" s="62">
        <v>5.5</v>
      </c>
      <c r="N31" s="62">
        <v>2</v>
      </c>
    </row>
    <row r="32" spans="1:14" ht="15.75" x14ac:dyDescent="0.25">
      <c r="A32" s="62"/>
      <c r="B32" s="41"/>
      <c r="C32" s="24" t="s">
        <v>19</v>
      </c>
      <c r="D32" s="38"/>
      <c r="E32" s="64"/>
      <c r="F32" s="64"/>
      <c r="G32" s="62"/>
      <c r="H32" s="27">
        <v>1</v>
      </c>
      <c r="I32" s="62"/>
      <c r="J32" s="27">
        <v>0</v>
      </c>
      <c r="K32" s="62"/>
      <c r="L32" s="27">
        <v>1</v>
      </c>
      <c r="M32" s="62"/>
      <c r="N32" s="62"/>
    </row>
    <row r="33" spans="1:14" ht="15.75" x14ac:dyDescent="0.25">
      <c r="A33" s="62"/>
      <c r="B33" s="41"/>
      <c r="C33" s="24" t="s">
        <v>20</v>
      </c>
      <c r="D33" s="38"/>
      <c r="E33" s="64"/>
      <c r="F33" s="64"/>
      <c r="G33" s="62"/>
      <c r="H33" s="27">
        <v>1</v>
      </c>
      <c r="I33" s="62"/>
      <c r="J33" s="27">
        <v>0</v>
      </c>
      <c r="K33" s="62"/>
      <c r="L33" s="27">
        <v>1</v>
      </c>
      <c r="M33" s="62"/>
      <c r="N33" s="62"/>
    </row>
    <row r="34" spans="1:14" ht="15.75" x14ac:dyDescent="0.25">
      <c r="A34" s="62">
        <v>2</v>
      </c>
      <c r="B34" s="41" t="s">
        <v>55</v>
      </c>
      <c r="C34" s="24" t="s">
        <v>56</v>
      </c>
      <c r="D34" s="38" t="s">
        <v>54</v>
      </c>
      <c r="E34" s="62">
        <v>1</v>
      </c>
      <c r="F34" s="27">
        <v>1</v>
      </c>
      <c r="G34" s="63"/>
      <c r="H34" s="63"/>
      <c r="I34" s="62">
        <v>1</v>
      </c>
      <c r="J34" s="27">
        <v>0</v>
      </c>
      <c r="K34" s="62">
        <v>1.5</v>
      </c>
      <c r="L34" s="27">
        <v>0.5</v>
      </c>
      <c r="M34" s="62">
        <v>3.5</v>
      </c>
      <c r="N34" s="62">
        <v>3</v>
      </c>
    </row>
    <row r="35" spans="1:14" ht="15.75" x14ac:dyDescent="0.25">
      <c r="A35" s="62"/>
      <c r="B35" s="41"/>
      <c r="C35" s="24" t="s">
        <v>50</v>
      </c>
      <c r="D35" s="38"/>
      <c r="E35" s="62"/>
      <c r="F35" s="27">
        <v>0</v>
      </c>
      <c r="G35" s="63"/>
      <c r="H35" s="63"/>
      <c r="I35" s="62"/>
      <c r="J35" s="27">
        <v>1</v>
      </c>
      <c r="K35" s="62"/>
      <c r="L35" s="27">
        <v>1</v>
      </c>
      <c r="M35" s="62"/>
      <c r="N35" s="62"/>
    </row>
    <row r="36" spans="1:14" ht="15.75" x14ac:dyDescent="0.25">
      <c r="A36" s="62"/>
      <c r="B36" s="41"/>
      <c r="C36" s="24" t="s">
        <v>57</v>
      </c>
      <c r="D36" s="38"/>
      <c r="E36" s="62"/>
      <c r="F36" s="27">
        <v>0</v>
      </c>
      <c r="G36" s="63"/>
      <c r="H36" s="63"/>
      <c r="I36" s="62"/>
      <c r="J36" s="27">
        <v>0</v>
      </c>
      <c r="K36" s="62"/>
      <c r="L36" s="27">
        <v>0</v>
      </c>
      <c r="M36" s="62"/>
      <c r="N36" s="62"/>
    </row>
    <row r="37" spans="1:14" ht="15.75" x14ac:dyDescent="0.25">
      <c r="A37" s="62">
        <v>3</v>
      </c>
      <c r="B37" s="41" t="s">
        <v>48</v>
      </c>
      <c r="C37" s="24" t="s">
        <v>49</v>
      </c>
      <c r="D37" s="38" t="s">
        <v>52</v>
      </c>
      <c r="E37" s="62">
        <v>2.5</v>
      </c>
      <c r="F37" s="27">
        <v>0.5</v>
      </c>
      <c r="G37" s="62">
        <v>1</v>
      </c>
      <c r="H37" s="27">
        <v>1</v>
      </c>
      <c r="I37" s="63"/>
      <c r="J37" s="63"/>
      <c r="K37" s="62">
        <v>3</v>
      </c>
      <c r="L37" s="27">
        <v>1</v>
      </c>
      <c r="M37" s="62">
        <v>7.5</v>
      </c>
      <c r="N37" s="62">
        <v>1</v>
      </c>
    </row>
    <row r="38" spans="1:14" ht="15.75" x14ac:dyDescent="0.25">
      <c r="A38" s="62"/>
      <c r="B38" s="41"/>
      <c r="C38" s="24" t="s">
        <v>50</v>
      </c>
      <c r="D38" s="38"/>
      <c r="E38" s="62"/>
      <c r="F38" s="27">
        <v>1</v>
      </c>
      <c r="G38" s="62"/>
      <c r="H38" s="27">
        <v>0</v>
      </c>
      <c r="I38" s="63"/>
      <c r="J38" s="63"/>
      <c r="K38" s="62"/>
      <c r="L38" s="27">
        <v>1</v>
      </c>
      <c r="M38" s="62"/>
      <c r="N38" s="62"/>
    </row>
    <row r="39" spans="1:14" ht="15.75" x14ac:dyDescent="0.25">
      <c r="A39" s="62"/>
      <c r="B39" s="41"/>
      <c r="C39" s="24" t="s">
        <v>51</v>
      </c>
      <c r="D39" s="38"/>
      <c r="E39" s="62"/>
      <c r="F39" s="27">
        <v>1</v>
      </c>
      <c r="G39" s="62"/>
      <c r="H39" s="27">
        <v>1</v>
      </c>
      <c r="I39" s="63"/>
      <c r="J39" s="63"/>
      <c r="K39" s="62"/>
      <c r="L39" s="27">
        <v>1</v>
      </c>
      <c r="M39" s="62"/>
      <c r="N39" s="62"/>
    </row>
    <row r="40" spans="1:14" ht="15.75" x14ac:dyDescent="0.25">
      <c r="A40" s="62">
        <v>4</v>
      </c>
      <c r="B40" s="41" t="s">
        <v>65</v>
      </c>
      <c r="C40" s="24" t="s">
        <v>18</v>
      </c>
      <c r="D40" s="38" t="s">
        <v>64</v>
      </c>
      <c r="E40" s="62">
        <v>0</v>
      </c>
      <c r="F40" s="27">
        <v>0</v>
      </c>
      <c r="G40" s="62">
        <v>1.5</v>
      </c>
      <c r="H40" s="27">
        <v>0.5</v>
      </c>
      <c r="I40" s="62">
        <v>0</v>
      </c>
      <c r="J40" s="27">
        <v>0</v>
      </c>
      <c r="K40" s="63"/>
      <c r="L40" s="63"/>
      <c r="M40" s="62">
        <v>1.5</v>
      </c>
      <c r="N40" s="62">
        <v>4</v>
      </c>
    </row>
    <row r="41" spans="1:14" ht="15.75" x14ac:dyDescent="0.25">
      <c r="A41" s="62"/>
      <c r="B41" s="41"/>
      <c r="C41" s="24" t="s">
        <v>19</v>
      </c>
      <c r="D41" s="38"/>
      <c r="E41" s="62"/>
      <c r="F41" s="27">
        <v>0</v>
      </c>
      <c r="G41" s="62"/>
      <c r="H41" s="27">
        <v>0</v>
      </c>
      <c r="I41" s="62"/>
      <c r="J41" s="27">
        <v>0</v>
      </c>
      <c r="K41" s="63"/>
      <c r="L41" s="63"/>
      <c r="M41" s="62"/>
      <c r="N41" s="62"/>
    </row>
    <row r="42" spans="1:14" ht="15.75" x14ac:dyDescent="0.25">
      <c r="A42" s="62"/>
      <c r="B42" s="41"/>
      <c r="C42" s="24" t="s">
        <v>66</v>
      </c>
      <c r="D42" s="38"/>
      <c r="E42" s="62"/>
      <c r="F42" s="27">
        <v>0</v>
      </c>
      <c r="G42" s="62"/>
      <c r="H42" s="27">
        <v>1</v>
      </c>
      <c r="I42" s="62"/>
      <c r="J42" s="27">
        <v>0</v>
      </c>
      <c r="K42" s="63"/>
      <c r="L42" s="63"/>
      <c r="M42" s="62"/>
      <c r="N42" s="62"/>
    </row>
    <row r="44" spans="1:14" x14ac:dyDescent="0.25">
      <c r="B44" t="s">
        <v>41</v>
      </c>
      <c r="D44" t="s">
        <v>115</v>
      </c>
    </row>
    <row r="46" spans="1:14" x14ac:dyDescent="0.25">
      <c r="B46" t="s">
        <v>43</v>
      </c>
      <c r="D46" t="s">
        <v>116</v>
      </c>
    </row>
  </sheetData>
  <mergeCells count="111">
    <mergeCell ref="L4:N4"/>
    <mergeCell ref="N37:N39"/>
    <mergeCell ref="A40:A42"/>
    <mergeCell ref="B40:B42"/>
    <mergeCell ref="D40:D42"/>
    <mergeCell ref="E40:E42"/>
    <mergeCell ref="G40:G42"/>
    <mergeCell ref="I40:I42"/>
    <mergeCell ref="K40:L42"/>
    <mergeCell ref="M40:M42"/>
    <mergeCell ref="N40:N42"/>
    <mergeCell ref="M34:M36"/>
    <mergeCell ref="N34:N36"/>
    <mergeCell ref="A37:A39"/>
    <mergeCell ref="B37:B39"/>
    <mergeCell ref="D37:D39"/>
    <mergeCell ref="E37:E39"/>
    <mergeCell ref="G37:G39"/>
    <mergeCell ref="I37:J39"/>
    <mergeCell ref="K37:K39"/>
    <mergeCell ref="M37:M39"/>
    <mergeCell ref="A34:A36"/>
    <mergeCell ref="B34:B36"/>
    <mergeCell ref="D34:D36"/>
    <mergeCell ref="E34:E36"/>
    <mergeCell ref="G34:H36"/>
    <mergeCell ref="I34:I36"/>
    <mergeCell ref="K34:K36"/>
    <mergeCell ref="A6:N6"/>
    <mergeCell ref="A26:N26"/>
    <mergeCell ref="A30:N30"/>
    <mergeCell ref="E27:F29"/>
    <mergeCell ref="A31:A33"/>
    <mergeCell ref="B31:B33"/>
    <mergeCell ref="D31:D33"/>
    <mergeCell ref="E31:F33"/>
    <mergeCell ref="G31:G33"/>
    <mergeCell ref="I31:I33"/>
    <mergeCell ref="K23:K25"/>
    <mergeCell ref="N23:N25"/>
    <mergeCell ref="A23:A25"/>
    <mergeCell ref="B23:B25"/>
    <mergeCell ref="D23:D25"/>
    <mergeCell ref="E23:E25"/>
    <mergeCell ref="G23:G25"/>
    <mergeCell ref="I23:J25"/>
    <mergeCell ref="K31:K33"/>
    <mergeCell ref="M31:M33"/>
    <mergeCell ref="N31:N33"/>
    <mergeCell ref="N17:N19"/>
    <mergeCell ref="A20:A22"/>
    <mergeCell ref="B20:B22"/>
    <mergeCell ref="D20:D22"/>
    <mergeCell ref="E20:E22"/>
    <mergeCell ref="G20:H22"/>
    <mergeCell ref="I20:I22"/>
    <mergeCell ref="K20:K22"/>
    <mergeCell ref="N20:N22"/>
    <mergeCell ref="B17:B19"/>
    <mergeCell ref="D17:D19"/>
    <mergeCell ref="E17:F19"/>
    <mergeCell ref="G17:G19"/>
    <mergeCell ref="I17:I19"/>
    <mergeCell ref="K17:K19"/>
    <mergeCell ref="C1:L1"/>
    <mergeCell ref="C3:L3"/>
    <mergeCell ref="A4:B4"/>
    <mergeCell ref="B10:B12"/>
    <mergeCell ref="D10:D12"/>
    <mergeCell ref="A17:A19"/>
    <mergeCell ref="M23:M25"/>
    <mergeCell ref="M27:M29"/>
    <mergeCell ref="N27:N29"/>
    <mergeCell ref="M20:M22"/>
    <mergeCell ref="M17:M19"/>
    <mergeCell ref="A27:A29"/>
    <mergeCell ref="B27:B29"/>
    <mergeCell ref="D27:D29"/>
    <mergeCell ref="G27:G29"/>
    <mergeCell ref="I27:I29"/>
    <mergeCell ref="K27:K29"/>
    <mergeCell ref="A16:N16"/>
    <mergeCell ref="M13:M15"/>
    <mergeCell ref="N13:N15"/>
    <mergeCell ref="M10:M12"/>
    <mergeCell ref="N10:N12"/>
    <mergeCell ref="A13:A15"/>
    <mergeCell ref="B13:B15"/>
    <mergeCell ref="M7:M9"/>
    <mergeCell ref="N7:N9"/>
    <mergeCell ref="A10:A12"/>
    <mergeCell ref="E10:E12"/>
    <mergeCell ref="G10:H12"/>
    <mergeCell ref="I10:I12"/>
    <mergeCell ref="I7:I9"/>
    <mergeCell ref="K7:K9"/>
    <mergeCell ref="A7:A9"/>
    <mergeCell ref="B7:B9"/>
    <mergeCell ref="D7:D9"/>
    <mergeCell ref="E7:F9"/>
    <mergeCell ref="G7:G9"/>
    <mergeCell ref="E5:F5"/>
    <mergeCell ref="G5:H5"/>
    <mergeCell ref="I5:J5"/>
    <mergeCell ref="K5:L5"/>
    <mergeCell ref="D13:D15"/>
    <mergeCell ref="E13:E15"/>
    <mergeCell ref="G13:G15"/>
    <mergeCell ref="I13:J15"/>
    <mergeCell ref="K13:K15"/>
    <mergeCell ref="K10:K12"/>
  </mergeCells>
  <pageMargins left="0.7" right="0.7" top="0.75" bottom="0.75" header="0.3" footer="0.3"/>
  <pageSetup paperSize="9" orientation="landscape" r:id="rId1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25" workbookViewId="0">
      <selection activeCell="J39" sqref="J39"/>
    </sheetView>
  </sheetViews>
  <sheetFormatPr defaultRowHeight="15" x14ac:dyDescent="0.25"/>
  <cols>
    <col min="1" max="1" width="12.5703125" style="3" customWidth="1"/>
    <col min="2" max="2" width="18.5703125" style="2" customWidth="1"/>
    <col min="3" max="3" width="15.5703125" style="2" customWidth="1"/>
    <col min="4" max="4" width="22.140625" style="3" customWidth="1"/>
    <col min="5" max="5" width="16.42578125" style="3" customWidth="1"/>
    <col min="6" max="16384" width="9.140625" style="2"/>
  </cols>
  <sheetData>
    <row r="1" spans="1:5" ht="30" customHeight="1" x14ac:dyDescent="0.25">
      <c r="A1" s="1"/>
      <c r="C1" s="60" t="s">
        <v>36</v>
      </c>
      <c r="D1" s="60"/>
      <c r="E1" s="60"/>
    </row>
    <row r="3" spans="1:5" ht="23.25" customHeight="1" x14ac:dyDescent="0.3">
      <c r="C3" s="39" t="s">
        <v>74</v>
      </c>
      <c r="D3" s="39"/>
      <c r="E3" s="39"/>
    </row>
    <row r="4" spans="1:5" s="8" customFormat="1" ht="33.75" customHeight="1" x14ac:dyDescent="0.3">
      <c r="A4" s="39" t="s">
        <v>75</v>
      </c>
      <c r="B4" s="39"/>
      <c r="C4" s="61" t="s">
        <v>103</v>
      </c>
      <c r="D4" s="61"/>
      <c r="E4" s="61"/>
    </row>
    <row r="5" spans="1:5" s="4" customFormat="1" ht="30" customHeight="1" x14ac:dyDescent="0.25">
      <c r="A5" s="11" t="s">
        <v>72</v>
      </c>
      <c r="B5" s="10" t="s">
        <v>3</v>
      </c>
      <c r="C5" s="10" t="s">
        <v>4</v>
      </c>
      <c r="D5" s="11" t="s">
        <v>37</v>
      </c>
      <c r="E5" s="7" t="s">
        <v>76</v>
      </c>
    </row>
    <row r="6" spans="1:5" s="4" customFormat="1" ht="30" customHeight="1" x14ac:dyDescent="0.25">
      <c r="A6" s="53" t="s">
        <v>88</v>
      </c>
      <c r="B6" s="54"/>
      <c r="C6" s="54"/>
      <c r="D6" s="54"/>
      <c r="E6" s="55"/>
    </row>
    <row r="7" spans="1:5" ht="18.75" customHeight="1" x14ac:dyDescent="0.25">
      <c r="A7" s="16">
        <v>20</v>
      </c>
      <c r="B7" s="14" t="s">
        <v>77</v>
      </c>
      <c r="C7" s="6" t="s">
        <v>63</v>
      </c>
      <c r="D7" s="14" t="s">
        <v>64</v>
      </c>
      <c r="E7" s="18">
        <v>1.7361111111111112E-4</v>
      </c>
    </row>
    <row r="8" spans="1:5" ht="33" customHeight="1" x14ac:dyDescent="0.25">
      <c r="A8" s="16">
        <v>21</v>
      </c>
      <c r="B8" s="14" t="s">
        <v>78</v>
      </c>
      <c r="C8" s="6" t="s">
        <v>60</v>
      </c>
      <c r="D8" s="14" t="s">
        <v>54</v>
      </c>
      <c r="E8" s="18">
        <v>3.4722222222222224E-4</v>
      </c>
    </row>
    <row r="9" spans="1:5" ht="18.75" customHeight="1" x14ac:dyDescent="0.25">
      <c r="A9" s="7">
        <v>22</v>
      </c>
      <c r="B9" s="6" t="s">
        <v>79</v>
      </c>
      <c r="C9" s="6" t="s">
        <v>68</v>
      </c>
      <c r="D9" s="6" t="s">
        <v>71</v>
      </c>
      <c r="E9" s="18">
        <v>5.2083333333333333E-4</v>
      </c>
    </row>
    <row r="10" spans="1:5" ht="18.75" customHeight="1" x14ac:dyDescent="0.25">
      <c r="A10" s="16">
        <v>23</v>
      </c>
      <c r="B10" s="14" t="s">
        <v>80</v>
      </c>
      <c r="C10" s="6" t="s">
        <v>20</v>
      </c>
      <c r="D10" s="14" t="s">
        <v>21</v>
      </c>
      <c r="E10" s="18">
        <v>6.9444444444444447E-4</v>
      </c>
    </row>
    <row r="11" spans="1:5" ht="36" customHeight="1" x14ac:dyDescent="0.25">
      <c r="A11" s="16">
        <v>24</v>
      </c>
      <c r="B11" s="14" t="s">
        <v>55</v>
      </c>
      <c r="C11" s="6" t="s">
        <v>57</v>
      </c>
      <c r="D11" s="14" t="s">
        <v>54</v>
      </c>
      <c r="E11" s="18">
        <v>8.6805555555555497E-4</v>
      </c>
    </row>
    <row r="12" spans="1:5" ht="18.75" customHeight="1" x14ac:dyDescent="0.25">
      <c r="A12" s="16">
        <v>25</v>
      </c>
      <c r="B12" s="14" t="s">
        <v>81</v>
      </c>
      <c r="C12" s="6" t="s">
        <v>51</v>
      </c>
      <c r="D12" s="14" t="s">
        <v>52</v>
      </c>
      <c r="E12" s="18">
        <v>1.0416666666666699E-3</v>
      </c>
    </row>
    <row r="13" spans="1:5" ht="18.75" customHeight="1" x14ac:dyDescent="0.25">
      <c r="A13" s="16">
        <v>26</v>
      </c>
      <c r="B13" s="14" t="s">
        <v>82</v>
      </c>
      <c r="C13" s="6" t="s">
        <v>66</v>
      </c>
      <c r="D13" s="14" t="s">
        <v>64</v>
      </c>
      <c r="E13" s="18">
        <v>1.21527777777778E-3</v>
      </c>
    </row>
    <row r="14" spans="1:5" ht="18.75" customHeight="1" x14ac:dyDescent="0.25">
      <c r="A14" s="16">
        <v>27</v>
      </c>
      <c r="B14" s="14" t="s">
        <v>83</v>
      </c>
      <c r="C14" s="6" t="s">
        <v>23</v>
      </c>
      <c r="D14" s="14" t="s">
        <v>24</v>
      </c>
      <c r="E14" s="18">
        <v>1.38888888888889E-3</v>
      </c>
    </row>
    <row r="15" spans="1:5" ht="18.75" customHeight="1" x14ac:dyDescent="0.25">
      <c r="A15" s="16">
        <v>28</v>
      </c>
      <c r="B15" s="14" t="s">
        <v>84</v>
      </c>
      <c r="C15" s="6" t="s">
        <v>28</v>
      </c>
      <c r="D15" s="14" t="s">
        <v>29</v>
      </c>
      <c r="E15" s="18">
        <v>1.5625000000000001E-3</v>
      </c>
    </row>
    <row r="16" spans="1:5" ht="18.75" customHeight="1" x14ac:dyDescent="0.25">
      <c r="A16" s="16">
        <v>29</v>
      </c>
      <c r="B16" s="14" t="s">
        <v>85</v>
      </c>
      <c r="C16" s="6" t="s">
        <v>11</v>
      </c>
      <c r="D16" s="14" t="s">
        <v>15</v>
      </c>
      <c r="E16" s="18">
        <v>1.7361111111111099E-3</v>
      </c>
    </row>
    <row r="17" spans="1:5" ht="18.75" customHeight="1" x14ac:dyDescent="0.25">
      <c r="A17" s="16">
        <v>30</v>
      </c>
      <c r="B17" s="14" t="s">
        <v>86</v>
      </c>
      <c r="C17" s="6" t="s">
        <v>33</v>
      </c>
      <c r="D17" s="14" t="s">
        <v>21</v>
      </c>
      <c r="E17" s="18">
        <v>1.90972222222222E-3</v>
      </c>
    </row>
    <row r="18" spans="1:5" ht="18.75" customHeight="1" x14ac:dyDescent="0.25">
      <c r="A18" s="16">
        <v>31</v>
      </c>
      <c r="B18" s="14" t="s">
        <v>87</v>
      </c>
      <c r="C18" s="6" t="s">
        <v>19</v>
      </c>
      <c r="D18" s="14" t="s">
        <v>53</v>
      </c>
      <c r="E18" s="18">
        <v>2.0833333333333298E-3</v>
      </c>
    </row>
    <row r="19" spans="1:5" ht="18.75" customHeight="1" x14ac:dyDescent="0.25">
      <c r="A19" s="56" t="s">
        <v>89</v>
      </c>
      <c r="B19" s="57"/>
      <c r="C19" s="57"/>
      <c r="D19" s="57"/>
      <c r="E19" s="57"/>
    </row>
    <row r="20" spans="1:5" ht="19.5" customHeight="1" x14ac:dyDescent="0.25">
      <c r="A20" s="7">
        <v>20</v>
      </c>
      <c r="B20" s="14" t="s">
        <v>90</v>
      </c>
      <c r="C20" s="6" t="s">
        <v>62</v>
      </c>
      <c r="D20" s="14" t="s">
        <v>64</v>
      </c>
      <c r="E20" s="18">
        <v>1.7361111111111112E-4</v>
      </c>
    </row>
    <row r="21" spans="1:5" ht="35.25" customHeight="1" x14ac:dyDescent="0.25">
      <c r="A21" s="7">
        <v>21</v>
      </c>
      <c r="B21" s="14" t="s">
        <v>91</v>
      </c>
      <c r="C21" s="6" t="s">
        <v>59</v>
      </c>
      <c r="D21" s="14" t="s">
        <v>54</v>
      </c>
      <c r="E21" s="18">
        <v>3.4722222222222224E-4</v>
      </c>
    </row>
    <row r="22" spans="1:5" ht="19.5" customHeight="1" x14ac:dyDescent="0.25">
      <c r="A22" s="7">
        <v>22</v>
      </c>
      <c r="B22" s="14" t="s">
        <v>92</v>
      </c>
      <c r="C22" s="14" t="s">
        <v>70</v>
      </c>
      <c r="D22" s="14" t="s">
        <v>71</v>
      </c>
      <c r="E22" s="18">
        <v>5.2083333333333333E-4</v>
      </c>
    </row>
    <row r="23" spans="1:5" ht="19.5" customHeight="1" x14ac:dyDescent="0.25">
      <c r="A23" s="7">
        <v>23</v>
      </c>
      <c r="B23" s="14" t="s">
        <v>80</v>
      </c>
      <c r="C23" s="6" t="s">
        <v>19</v>
      </c>
      <c r="D23" s="14" t="s">
        <v>21</v>
      </c>
      <c r="E23" s="18">
        <v>6.9444444444444447E-4</v>
      </c>
    </row>
    <row r="24" spans="1:5" ht="33" customHeight="1" x14ac:dyDescent="0.25">
      <c r="A24" s="7">
        <v>24</v>
      </c>
      <c r="B24" s="14" t="s">
        <v>55</v>
      </c>
      <c r="C24" s="6" t="s">
        <v>50</v>
      </c>
      <c r="D24" s="14" t="s">
        <v>54</v>
      </c>
      <c r="E24" s="18">
        <v>8.6805555555555497E-4</v>
      </c>
    </row>
    <row r="25" spans="1:5" ht="19.5" customHeight="1" x14ac:dyDescent="0.25">
      <c r="A25" s="7">
        <v>25</v>
      </c>
      <c r="B25" s="14" t="s">
        <v>81</v>
      </c>
      <c r="C25" s="6" t="s">
        <v>50</v>
      </c>
      <c r="D25" s="14" t="s">
        <v>52</v>
      </c>
      <c r="E25" s="18">
        <v>1.0416666666666699E-3</v>
      </c>
    </row>
    <row r="26" spans="1:5" ht="19.5" customHeight="1" x14ac:dyDescent="0.25">
      <c r="A26" s="7">
        <v>26</v>
      </c>
      <c r="B26" s="14" t="s">
        <v>82</v>
      </c>
      <c r="C26" s="6" t="s">
        <v>19</v>
      </c>
      <c r="D26" s="14" t="s">
        <v>64</v>
      </c>
      <c r="E26" s="18">
        <v>1.21527777777778E-3</v>
      </c>
    </row>
    <row r="27" spans="1:5" ht="19.5" customHeight="1" x14ac:dyDescent="0.25">
      <c r="A27" s="7">
        <v>27</v>
      </c>
      <c r="B27" s="14" t="s">
        <v>93</v>
      </c>
      <c r="C27" s="6" t="s">
        <v>19</v>
      </c>
      <c r="D27" s="14" t="s">
        <v>24</v>
      </c>
      <c r="E27" s="18">
        <v>1.38888888888889E-3</v>
      </c>
    </row>
    <row r="28" spans="1:5" ht="19.5" customHeight="1" x14ac:dyDescent="0.25">
      <c r="A28" s="7">
        <v>28</v>
      </c>
      <c r="B28" s="14" t="s">
        <v>94</v>
      </c>
      <c r="C28" s="6" t="s">
        <v>27</v>
      </c>
      <c r="D28" s="14" t="s">
        <v>29</v>
      </c>
      <c r="E28" s="18">
        <v>1.5625000000000001E-3</v>
      </c>
    </row>
    <row r="29" spans="1:5" ht="19.5" customHeight="1" x14ac:dyDescent="0.25">
      <c r="A29" s="7">
        <v>29</v>
      </c>
      <c r="B29" s="14" t="s">
        <v>95</v>
      </c>
      <c r="C29" s="6" t="s">
        <v>10</v>
      </c>
      <c r="D29" s="14" t="s">
        <v>15</v>
      </c>
      <c r="E29" s="18">
        <v>1.7361111111111099E-3</v>
      </c>
    </row>
    <row r="30" spans="1:5" ht="19.5" customHeight="1" x14ac:dyDescent="0.25">
      <c r="A30" s="7">
        <v>30</v>
      </c>
      <c r="B30" s="14" t="s">
        <v>96</v>
      </c>
      <c r="C30" s="6" t="s">
        <v>32</v>
      </c>
      <c r="D30" s="14" t="s">
        <v>21</v>
      </c>
      <c r="E30" s="18">
        <v>1.90972222222222E-3</v>
      </c>
    </row>
    <row r="31" spans="1:5" ht="22.5" customHeight="1" x14ac:dyDescent="0.25">
      <c r="A31" s="7">
        <v>31</v>
      </c>
      <c r="B31" s="14" t="s">
        <v>87</v>
      </c>
      <c r="C31" s="6" t="s">
        <v>47</v>
      </c>
      <c r="D31" s="14" t="s">
        <v>53</v>
      </c>
      <c r="E31" s="18">
        <v>2.0833333333333298E-3</v>
      </c>
    </row>
    <row r="32" spans="1:5" ht="43.5" customHeight="1" x14ac:dyDescent="0.25">
      <c r="A32" s="12"/>
      <c r="B32" s="17"/>
      <c r="C32" s="13"/>
      <c r="D32" s="17"/>
      <c r="E32" s="19"/>
    </row>
    <row r="33" spans="1:5" ht="20.25" customHeight="1" x14ac:dyDescent="0.25">
      <c r="A33" s="58" t="s">
        <v>97</v>
      </c>
      <c r="B33" s="59"/>
      <c r="C33" s="59"/>
      <c r="D33" s="59"/>
      <c r="E33" s="59"/>
    </row>
    <row r="34" spans="1:5" ht="19.5" customHeight="1" x14ac:dyDescent="0.25">
      <c r="A34" s="15">
        <v>20</v>
      </c>
      <c r="B34" s="14" t="s">
        <v>77</v>
      </c>
      <c r="C34" s="6" t="s">
        <v>56</v>
      </c>
      <c r="D34" s="14" t="s">
        <v>64</v>
      </c>
      <c r="E34" s="18">
        <v>1.7361111111111112E-4</v>
      </c>
    </row>
    <row r="35" spans="1:5" ht="33" customHeight="1" x14ac:dyDescent="0.25">
      <c r="A35" s="15">
        <v>21</v>
      </c>
      <c r="B35" s="14" t="s">
        <v>78</v>
      </c>
      <c r="C35" s="6" t="s">
        <v>33</v>
      </c>
      <c r="D35" s="14" t="s">
        <v>54</v>
      </c>
      <c r="E35" s="18">
        <v>3.4722222222222224E-4</v>
      </c>
    </row>
    <row r="36" spans="1:5" ht="19.5" customHeight="1" x14ac:dyDescent="0.25">
      <c r="A36" s="15">
        <v>22</v>
      </c>
      <c r="B36" s="14" t="s">
        <v>79</v>
      </c>
      <c r="C36" s="6" t="s">
        <v>69</v>
      </c>
      <c r="D36" s="14" t="s">
        <v>71</v>
      </c>
      <c r="E36" s="18">
        <v>5.2083333333333333E-4</v>
      </c>
    </row>
    <row r="37" spans="1:5" ht="19.5" customHeight="1" x14ac:dyDescent="0.25">
      <c r="A37" s="15">
        <v>23</v>
      </c>
      <c r="B37" s="14" t="s">
        <v>98</v>
      </c>
      <c r="C37" s="6" t="s">
        <v>18</v>
      </c>
      <c r="D37" s="14" t="s">
        <v>21</v>
      </c>
      <c r="E37" s="18">
        <v>6.9444444444444447E-4</v>
      </c>
    </row>
    <row r="38" spans="1:5" ht="30.75" customHeight="1" x14ac:dyDescent="0.25">
      <c r="A38" s="15">
        <v>24</v>
      </c>
      <c r="B38" s="14" t="s">
        <v>55</v>
      </c>
      <c r="C38" s="6" t="s">
        <v>56</v>
      </c>
      <c r="D38" s="14" t="s">
        <v>54</v>
      </c>
      <c r="E38" s="18">
        <v>8.6805555555555497E-4</v>
      </c>
    </row>
    <row r="39" spans="1:5" ht="19.5" customHeight="1" x14ac:dyDescent="0.25">
      <c r="A39" s="15">
        <v>25</v>
      </c>
      <c r="B39" s="14" t="s">
        <v>99</v>
      </c>
      <c r="C39" s="6" t="s">
        <v>49</v>
      </c>
      <c r="D39" s="14" t="s">
        <v>52</v>
      </c>
      <c r="E39" s="18">
        <v>1.0416666666666699E-3</v>
      </c>
    </row>
    <row r="40" spans="1:5" ht="19.5" customHeight="1" x14ac:dyDescent="0.25">
      <c r="A40" s="15">
        <v>26</v>
      </c>
      <c r="B40" s="14" t="s">
        <v>100</v>
      </c>
      <c r="C40" s="6" t="s">
        <v>18</v>
      </c>
      <c r="D40" s="14" t="s">
        <v>64</v>
      </c>
      <c r="E40" s="18">
        <v>1.21527777777778E-3</v>
      </c>
    </row>
    <row r="41" spans="1:5" ht="19.5" customHeight="1" x14ac:dyDescent="0.25">
      <c r="A41" s="15">
        <v>27</v>
      </c>
      <c r="B41" s="14" t="s">
        <v>83</v>
      </c>
      <c r="C41" s="6" t="s">
        <v>22</v>
      </c>
      <c r="D41" s="14" t="s">
        <v>24</v>
      </c>
      <c r="E41" s="18">
        <v>1.38888888888889E-3</v>
      </c>
    </row>
    <row r="42" spans="1:5" ht="19.5" customHeight="1" x14ac:dyDescent="0.25">
      <c r="A42" s="15">
        <v>28</v>
      </c>
      <c r="B42" s="14" t="s">
        <v>84</v>
      </c>
      <c r="C42" s="6" t="s">
        <v>26</v>
      </c>
      <c r="D42" s="14" t="s">
        <v>29</v>
      </c>
      <c r="E42" s="18">
        <v>1.5625000000000001E-3</v>
      </c>
    </row>
    <row r="43" spans="1:5" ht="19.5" customHeight="1" x14ac:dyDescent="0.25">
      <c r="A43" s="15">
        <v>29</v>
      </c>
      <c r="B43" s="14" t="s">
        <v>85</v>
      </c>
      <c r="C43" s="6" t="s">
        <v>6</v>
      </c>
      <c r="D43" s="14" t="s">
        <v>15</v>
      </c>
      <c r="E43" s="18">
        <v>1.7361111111111099E-3</v>
      </c>
    </row>
    <row r="44" spans="1:5" ht="19.5" customHeight="1" x14ac:dyDescent="0.25">
      <c r="A44" s="15">
        <v>30</v>
      </c>
      <c r="B44" s="14" t="s">
        <v>101</v>
      </c>
      <c r="C44" s="6" t="s">
        <v>31</v>
      </c>
      <c r="D44" s="14" t="s">
        <v>21</v>
      </c>
      <c r="E44" s="18">
        <v>1.90972222222222E-3</v>
      </c>
    </row>
    <row r="45" spans="1:5" ht="19.5" customHeight="1" x14ac:dyDescent="0.25">
      <c r="A45" s="7">
        <v>31</v>
      </c>
      <c r="B45" s="6" t="s">
        <v>102</v>
      </c>
      <c r="C45" s="6" t="s">
        <v>46</v>
      </c>
      <c r="D45" s="6" t="s">
        <v>53</v>
      </c>
      <c r="E45" s="18">
        <v>2.0833333333333298E-3</v>
      </c>
    </row>
    <row r="47" spans="1:5" ht="17.25" customHeight="1" x14ac:dyDescent="0.25">
      <c r="B47" s="2" t="s">
        <v>41</v>
      </c>
      <c r="D47" s="3" t="s">
        <v>42</v>
      </c>
    </row>
  </sheetData>
  <mergeCells count="7">
    <mergeCell ref="A6:E6"/>
    <mergeCell ref="A19:E19"/>
    <mergeCell ref="A33:E33"/>
    <mergeCell ref="C1:E1"/>
    <mergeCell ref="C3:E3"/>
    <mergeCell ref="A4:B4"/>
    <mergeCell ref="C4:E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N13" sqref="N13"/>
    </sheetView>
  </sheetViews>
  <sheetFormatPr defaultRowHeight="15" x14ac:dyDescent="0.25"/>
  <cols>
    <col min="1" max="1" width="9.140625" style="2"/>
    <col min="2" max="2" width="14.85546875" style="2" customWidth="1"/>
    <col min="3" max="3" width="12.140625" style="2" customWidth="1"/>
    <col min="4" max="4" width="21.42578125" style="31" customWidth="1"/>
    <col min="5" max="5" width="19.42578125" style="31" hidden="1" customWidth="1"/>
    <col min="6" max="6" width="10.42578125" style="31" customWidth="1"/>
    <col min="7" max="7" width="7.28515625" style="31" customWidth="1"/>
    <col min="8" max="8" width="5.85546875" style="31" customWidth="1"/>
    <col min="9" max="10" width="0" style="31" hidden="1" customWidth="1"/>
    <col min="11" max="16384" width="9.140625" style="2"/>
  </cols>
  <sheetData>
    <row r="1" spans="1:10" ht="30" customHeight="1" x14ac:dyDescent="0.25">
      <c r="A1"/>
      <c r="C1" s="60" t="s">
        <v>109</v>
      </c>
      <c r="D1" s="60"/>
      <c r="E1" s="60"/>
      <c r="F1" s="60"/>
      <c r="G1" s="60"/>
      <c r="H1" s="60"/>
      <c r="I1" s="60"/>
      <c r="J1" s="60"/>
    </row>
    <row r="3" spans="1:10" ht="23.25" customHeight="1" x14ac:dyDescent="0.25">
      <c r="C3" s="82" t="s">
        <v>126</v>
      </c>
      <c r="D3" s="82"/>
      <c r="E3" s="82"/>
      <c r="F3" s="82"/>
      <c r="G3" s="82"/>
      <c r="H3" s="82"/>
      <c r="I3" s="82"/>
      <c r="J3" s="82"/>
    </row>
    <row r="4" spans="1:10" s="8" customFormat="1" ht="18" customHeight="1" x14ac:dyDescent="0.3">
      <c r="A4" s="39" t="s">
        <v>0</v>
      </c>
      <c r="B4" s="39"/>
      <c r="C4" s="83"/>
      <c r="D4" s="83"/>
      <c r="E4" s="83"/>
      <c r="F4" s="83"/>
      <c r="G4" s="83"/>
      <c r="H4" s="83"/>
      <c r="I4" s="83"/>
      <c r="J4" s="83"/>
    </row>
    <row r="5" spans="1:10" s="4" customFormat="1" ht="30" customHeight="1" x14ac:dyDescent="0.25">
      <c r="A5" s="32" t="s">
        <v>2</v>
      </c>
      <c r="B5" s="32" t="s">
        <v>3</v>
      </c>
      <c r="C5" s="32" t="s">
        <v>4</v>
      </c>
      <c r="D5" s="32" t="s">
        <v>37</v>
      </c>
      <c r="E5" s="28" t="s">
        <v>73</v>
      </c>
      <c r="F5" s="29" t="s">
        <v>14</v>
      </c>
      <c r="G5" s="29" t="s">
        <v>12</v>
      </c>
      <c r="H5" s="29" t="s">
        <v>13</v>
      </c>
      <c r="I5" s="32" t="s">
        <v>34</v>
      </c>
      <c r="J5" s="32" t="s">
        <v>35</v>
      </c>
    </row>
    <row r="6" spans="1:10" ht="15" customHeight="1" x14ac:dyDescent="0.25">
      <c r="A6" s="56" t="s">
        <v>121</v>
      </c>
      <c r="B6" s="57"/>
      <c r="C6" s="57"/>
      <c r="D6" s="57"/>
      <c r="E6" s="57"/>
      <c r="F6" s="57"/>
      <c r="G6" s="57"/>
      <c r="H6" s="57"/>
      <c r="I6" s="78"/>
      <c r="J6" s="79"/>
    </row>
    <row r="7" spans="1:10" ht="15" customHeight="1" x14ac:dyDescent="0.25">
      <c r="A7" s="56" t="s">
        <v>16</v>
      </c>
      <c r="B7" s="57"/>
      <c r="C7" s="57"/>
      <c r="D7" s="57"/>
      <c r="E7" s="57"/>
      <c r="F7" s="57"/>
      <c r="G7" s="57"/>
      <c r="H7" s="57"/>
      <c r="I7" s="57"/>
      <c r="J7" s="80"/>
    </row>
    <row r="8" spans="1:10" x14ac:dyDescent="0.25">
      <c r="A8" s="38">
        <v>1</v>
      </c>
      <c r="B8" s="41" t="s">
        <v>55</v>
      </c>
      <c r="C8" s="30" t="s">
        <v>56</v>
      </c>
      <c r="D8" s="38" t="s">
        <v>54</v>
      </c>
      <c r="E8" s="29"/>
      <c r="F8" s="35"/>
      <c r="G8" s="35"/>
      <c r="H8" s="35"/>
      <c r="I8" s="35" t="e">
        <f>H8+#REF!+#REF!</f>
        <v>#REF!</v>
      </c>
      <c r="J8" s="35"/>
    </row>
    <row r="9" spans="1:10" x14ac:dyDescent="0.25">
      <c r="A9" s="38"/>
      <c r="B9" s="41"/>
      <c r="C9" s="30" t="s">
        <v>50</v>
      </c>
      <c r="D9" s="38"/>
      <c r="E9" s="29"/>
      <c r="F9" s="36"/>
      <c r="G9" s="36"/>
      <c r="H9" s="36"/>
      <c r="I9" s="36"/>
      <c r="J9" s="36"/>
    </row>
    <row r="10" spans="1:10" x14ac:dyDescent="0.25">
      <c r="A10" s="38"/>
      <c r="B10" s="41"/>
      <c r="C10" s="30" t="s">
        <v>57</v>
      </c>
      <c r="D10" s="38"/>
      <c r="E10" s="29"/>
      <c r="F10" s="37"/>
      <c r="G10" s="37"/>
      <c r="H10" s="37"/>
      <c r="I10" s="37"/>
      <c r="J10" s="37"/>
    </row>
    <row r="11" spans="1:10" x14ac:dyDescent="0.25">
      <c r="A11" s="38">
        <v>2</v>
      </c>
      <c r="B11" s="41" t="s">
        <v>65</v>
      </c>
      <c r="C11" s="30" t="s">
        <v>18</v>
      </c>
      <c r="D11" s="38" t="s">
        <v>64</v>
      </c>
      <c r="E11" s="29"/>
      <c r="F11" s="35"/>
      <c r="G11" s="35"/>
      <c r="H11" s="35"/>
      <c r="I11" s="35" t="e">
        <f>H11+#REF!+#REF!</f>
        <v>#REF!</v>
      </c>
      <c r="J11" s="35"/>
    </row>
    <row r="12" spans="1:10" x14ac:dyDescent="0.25">
      <c r="A12" s="38"/>
      <c r="B12" s="41"/>
      <c r="C12" s="30" t="s">
        <v>19</v>
      </c>
      <c r="D12" s="38"/>
      <c r="E12" s="29"/>
      <c r="F12" s="36"/>
      <c r="G12" s="36"/>
      <c r="H12" s="36"/>
      <c r="I12" s="36"/>
      <c r="J12" s="36"/>
    </row>
    <row r="13" spans="1:10" x14ac:dyDescent="0.25">
      <c r="A13" s="38"/>
      <c r="B13" s="41"/>
      <c r="C13" s="30" t="s">
        <v>66</v>
      </c>
      <c r="D13" s="38"/>
      <c r="E13" s="29"/>
      <c r="F13" s="37"/>
      <c r="G13" s="37"/>
      <c r="H13" s="37"/>
      <c r="I13" s="37"/>
      <c r="J13" s="37"/>
    </row>
    <row r="14" spans="1:10" ht="12.75" customHeight="1" x14ac:dyDescent="0.25">
      <c r="A14" s="56" t="s">
        <v>122</v>
      </c>
      <c r="B14" s="57"/>
      <c r="C14" s="57"/>
      <c r="D14" s="57"/>
      <c r="E14" s="57"/>
      <c r="F14" s="57"/>
      <c r="G14" s="57"/>
      <c r="H14" s="57"/>
      <c r="I14" s="78"/>
      <c r="J14" s="79"/>
    </row>
    <row r="15" spans="1:10" ht="14.25" customHeight="1" x14ac:dyDescent="0.25">
      <c r="A15" s="38">
        <v>1</v>
      </c>
      <c r="B15" s="41" t="s">
        <v>17</v>
      </c>
      <c r="C15" s="30" t="s">
        <v>18</v>
      </c>
      <c r="D15" s="38" t="s">
        <v>21</v>
      </c>
      <c r="E15" s="29"/>
      <c r="F15" s="35"/>
      <c r="G15" s="35"/>
      <c r="H15" s="35"/>
      <c r="I15" s="35" t="e">
        <f>H15+#REF!+#REF!</f>
        <v>#REF!</v>
      </c>
      <c r="J15" s="35"/>
    </row>
    <row r="16" spans="1:10" x14ac:dyDescent="0.25">
      <c r="A16" s="38"/>
      <c r="B16" s="41"/>
      <c r="C16" s="30" t="s">
        <v>19</v>
      </c>
      <c r="D16" s="38"/>
      <c r="E16" s="29"/>
      <c r="F16" s="36"/>
      <c r="G16" s="36"/>
      <c r="H16" s="36"/>
      <c r="I16" s="36"/>
      <c r="J16" s="36"/>
    </row>
    <row r="17" spans="1:12" x14ac:dyDescent="0.25">
      <c r="A17" s="38"/>
      <c r="B17" s="41"/>
      <c r="C17" s="30" t="s">
        <v>20</v>
      </c>
      <c r="D17" s="38"/>
      <c r="E17" s="29"/>
      <c r="F17" s="37"/>
      <c r="G17" s="37"/>
      <c r="H17" s="37"/>
      <c r="I17" s="37"/>
      <c r="J17" s="37"/>
    </row>
    <row r="18" spans="1:12" x14ac:dyDescent="0.25">
      <c r="A18" s="38">
        <v>2</v>
      </c>
      <c r="B18" s="41" t="s">
        <v>48</v>
      </c>
      <c r="C18" s="30" t="s">
        <v>49</v>
      </c>
      <c r="D18" s="38" t="s">
        <v>52</v>
      </c>
      <c r="E18" s="29"/>
      <c r="F18" s="35"/>
      <c r="G18" s="35"/>
      <c r="H18" s="35"/>
      <c r="I18" s="35" t="e">
        <f>H18+#REF!+#REF!</f>
        <v>#REF!</v>
      </c>
      <c r="J18" s="35"/>
    </row>
    <row r="19" spans="1:12" x14ac:dyDescent="0.25">
      <c r="A19" s="38"/>
      <c r="B19" s="41"/>
      <c r="C19" s="30" t="s">
        <v>50</v>
      </c>
      <c r="D19" s="38"/>
      <c r="E19" s="29"/>
      <c r="F19" s="36"/>
      <c r="G19" s="36"/>
      <c r="H19" s="36"/>
      <c r="I19" s="36"/>
      <c r="J19" s="36"/>
    </row>
    <row r="20" spans="1:12" x14ac:dyDescent="0.25">
      <c r="A20" s="38"/>
      <c r="B20" s="41"/>
      <c r="C20" s="30" t="s">
        <v>51</v>
      </c>
      <c r="D20" s="38"/>
      <c r="E20" s="29"/>
      <c r="F20" s="37"/>
      <c r="G20" s="37"/>
      <c r="H20" s="37"/>
      <c r="I20" s="37"/>
      <c r="J20" s="37"/>
    </row>
    <row r="21" spans="1:12" ht="16.5" customHeight="1" x14ac:dyDescent="0.25">
      <c r="A21" s="56" t="s">
        <v>123</v>
      </c>
      <c r="B21" s="57"/>
      <c r="C21" s="57"/>
      <c r="D21" s="57"/>
      <c r="E21" s="57"/>
      <c r="F21" s="57"/>
      <c r="G21" s="57"/>
      <c r="H21" s="57"/>
      <c r="I21" s="78"/>
      <c r="J21" s="79"/>
    </row>
    <row r="22" spans="1:12" ht="18.75" customHeight="1" x14ac:dyDescent="0.25">
      <c r="A22" s="56" t="s">
        <v>9</v>
      </c>
      <c r="B22" s="57"/>
      <c r="C22" s="57"/>
      <c r="D22" s="57"/>
      <c r="E22" s="57"/>
      <c r="F22" s="57"/>
      <c r="G22" s="57"/>
      <c r="H22" s="57"/>
      <c r="I22" s="57"/>
      <c r="J22" s="80"/>
    </row>
    <row r="23" spans="1:12" x14ac:dyDescent="0.25">
      <c r="A23" s="38">
        <v>1</v>
      </c>
      <c r="B23" s="41" t="s">
        <v>61</v>
      </c>
      <c r="C23" s="30" t="s">
        <v>56</v>
      </c>
      <c r="D23" s="38" t="s">
        <v>64</v>
      </c>
      <c r="E23" s="29"/>
      <c r="F23" s="35"/>
      <c r="G23" s="35"/>
      <c r="H23" s="35"/>
      <c r="I23" s="35" t="e">
        <f>H23+#REF!+#REF!</f>
        <v>#REF!</v>
      </c>
      <c r="J23" s="35"/>
    </row>
    <row r="24" spans="1:12" x14ac:dyDescent="0.25">
      <c r="A24" s="38"/>
      <c r="B24" s="41"/>
      <c r="C24" s="30" t="s">
        <v>62</v>
      </c>
      <c r="D24" s="38"/>
      <c r="E24" s="29"/>
      <c r="F24" s="36"/>
      <c r="G24" s="36"/>
      <c r="H24" s="36"/>
      <c r="I24" s="36"/>
      <c r="J24" s="36"/>
    </row>
    <row r="25" spans="1:12" x14ac:dyDescent="0.25">
      <c r="A25" s="38"/>
      <c r="B25" s="41"/>
      <c r="C25" s="30" t="s">
        <v>63</v>
      </c>
      <c r="D25" s="38"/>
      <c r="E25" s="29"/>
      <c r="F25" s="37"/>
      <c r="G25" s="37"/>
      <c r="H25" s="37"/>
      <c r="I25" s="37"/>
      <c r="J25" s="37"/>
    </row>
    <row r="26" spans="1:12" ht="15" customHeight="1" x14ac:dyDescent="0.25">
      <c r="A26" s="56" t="s">
        <v>124</v>
      </c>
      <c r="B26" s="57"/>
      <c r="C26" s="57"/>
      <c r="D26" s="57"/>
      <c r="E26" s="57"/>
      <c r="F26" s="57"/>
      <c r="G26" s="57"/>
      <c r="H26" s="57"/>
      <c r="I26" s="78"/>
      <c r="J26" s="79"/>
    </row>
    <row r="27" spans="1:12" ht="14.25" customHeight="1" x14ac:dyDescent="0.25">
      <c r="A27" s="38">
        <v>1</v>
      </c>
      <c r="B27" s="41" t="s">
        <v>58</v>
      </c>
      <c r="C27" s="30" t="s">
        <v>33</v>
      </c>
      <c r="D27" s="38" t="s">
        <v>54</v>
      </c>
      <c r="E27" s="29"/>
      <c r="F27" s="35"/>
      <c r="G27" s="35"/>
      <c r="H27" s="35"/>
      <c r="I27" s="35" t="e">
        <f>H27+#REF!+#REF!</f>
        <v>#REF!</v>
      </c>
      <c r="J27" s="35"/>
    </row>
    <row r="28" spans="1:12" x14ac:dyDescent="0.25">
      <c r="A28" s="38"/>
      <c r="B28" s="41"/>
      <c r="C28" s="30" t="s">
        <v>59</v>
      </c>
      <c r="D28" s="38"/>
      <c r="E28" s="29"/>
      <c r="F28" s="36"/>
      <c r="G28" s="36"/>
      <c r="H28" s="36"/>
      <c r="I28" s="36"/>
      <c r="J28" s="36"/>
      <c r="L28" s="2" t="s">
        <v>119</v>
      </c>
    </row>
    <row r="29" spans="1:12" x14ac:dyDescent="0.25">
      <c r="A29" s="38"/>
      <c r="B29" s="41"/>
      <c r="C29" s="30" t="s">
        <v>60</v>
      </c>
      <c r="D29" s="38"/>
      <c r="E29" s="29"/>
      <c r="F29" s="37"/>
      <c r="G29" s="37"/>
      <c r="H29" s="37"/>
      <c r="I29" s="37"/>
      <c r="J29" s="37"/>
    </row>
    <row r="30" spans="1:12" x14ac:dyDescent="0.25">
      <c r="A30" s="38">
        <v>2</v>
      </c>
      <c r="B30" s="41" t="s">
        <v>67</v>
      </c>
      <c r="C30" s="30" t="s">
        <v>69</v>
      </c>
      <c r="D30" s="38" t="s">
        <v>71</v>
      </c>
      <c r="E30" s="29"/>
      <c r="F30" s="35"/>
      <c r="G30" s="35"/>
      <c r="H30" s="35"/>
      <c r="I30" s="35" t="e">
        <f>H30+#REF!+#REF!</f>
        <v>#REF!</v>
      </c>
      <c r="J30" s="35"/>
    </row>
    <row r="31" spans="1:12" x14ac:dyDescent="0.25">
      <c r="A31" s="38"/>
      <c r="B31" s="41"/>
      <c r="C31" s="30" t="s">
        <v>70</v>
      </c>
      <c r="D31" s="38"/>
      <c r="E31" s="29"/>
      <c r="F31" s="36"/>
      <c r="G31" s="36"/>
      <c r="H31" s="36"/>
      <c r="I31" s="36"/>
      <c r="J31" s="36"/>
    </row>
    <row r="32" spans="1:12" x14ac:dyDescent="0.25">
      <c r="A32" s="38"/>
      <c r="B32" s="41"/>
      <c r="C32" s="30" t="s">
        <v>68</v>
      </c>
      <c r="D32" s="38"/>
      <c r="E32" s="29"/>
      <c r="F32" s="37"/>
      <c r="G32" s="37"/>
      <c r="H32" s="37"/>
      <c r="I32" s="37"/>
      <c r="J32" s="37"/>
    </row>
    <row r="33" spans="1:10" ht="14.25" customHeight="1" x14ac:dyDescent="0.25">
      <c r="A33" s="56" t="s">
        <v>125</v>
      </c>
      <c r="B33" s="57"/>
      <c r="C33" s="57"/>
      <c r="D33" s="57"/>
      <c r="E33" s="57"/>
      <c r="F33" s="57"/>
      <c r="G33" s="57"/>
      <c r="H33" s="57"/>
      <c r="I33" s="78"/>
      <c r="J33" s="79"/>
    </row>
    <row r="34" spans="1:10" ht="13.5" customHeight="1" x14ac:dyDescent="0.25">
      <c r="A34" s="58" t="s">
        <v>7</v>
      </c>
      <c r="B34" s="59"/>
      <c r="C34" s="59"/>
      <c r="D34" s="59"/>
      <c r="E34" s="59"/>
      <c r="F34" s="59"/>
      <c r="G34" s="59"/>
      <c r="H34" s="59"/>
      <c r="I34" s="59"/>
      <c r="J34" s="81"/>
    </row>
    <row r="35" spans="1:10" x14ac:dyDescent="0.25">
      <c r="A35" s="38">
        <v>1</v>
      </c>
      <c r="B35" s="49" t="s">
        <v>45</v>
      </c>
      <c r="C35" s="30" t="s">
        <v>46</v>
      </c>
      <c r="D35" s="38" t="s">
        <v>53</v>
      </c>
      <c r="E35" s="29"/>
      <c r="F35" s="35"/>
      <c r="G35" s="35"/>
      <c r="H35" s="35"/>
      <c r="I35" s="35" t="e">
        <f>H35+#REF!+#REF!</f>
        <v>#REF!</v>
      </c>
      <c r="J35" s="35"/>
    </row>
    <row r="36" spans="1:10" x14ac:dyDescent="0.25">
      <c r="A36" s="38"/>
      <c r="B36" s="50"/>
      <c r="C36" s="30" t="s">
        <v>47</v>
      </c>
      <c r="D36" s="38"/>
      <c r="E36" s="29"/>
      <c r="F36" s="36"/>
      <c r="G36" s="36"/>
      <c r="H36" s="36"/>
      <c r="I36" s="36"/>
      <c r="J36" s="36"/>
    </row>
    <row r="37" spans="1:10" x14ac:dyDescent="0.25">
      <c r="A37" s="38"/>
      <c r="B37" s="51"/>
      <c r="C37" s="30" t="s">
        <v>19</v>
      </c>
      <c r="D37" s="38"/>
      <c r="E37" s="29"/>
      <c r="F37" s="37"/>
      <c r="G37" s="37"/>
      <c r="H37" s="37"/>
      <c r="I37" s="37"/>
      <c r="J37" s="37"/>
    </row>
    <row r="38" spans="1:10" ht="15.75" customHeight="1" x14ac:dyDescent="0.25">
      <c r="A38" s="56" t="s">
        <v>8</v>
      </c>
      <c r="B38" s="57"/>
      <c r="C38" s="57"/>
      <c r="D38" s="57"/>
      <c r="E38" s="57"/>
      <c r="F38" s="57"/>
      <c r="G38" s="57"/>
      <c r="H38" s="57"/>
      <c r="I38" s="57"/>
      <c r="J38" s="80"/>
    </row>
    <row r="39" spans="1:10" x14ac:dyDescent="0.25">
      <c r="A39" s="38">
        <v>2</v>
      </c>
      <c r="B39" s="45" t="s">
        <v>5</v>
      </c>
      <c r="C39" s="30" t="s">
        <v>6</v>
      </c>
      <c r="D39" s="38" t="s">
        <v>15</v>
      </c>
      <c r="E39" s="29"/>
      <c r="F39" s="35"/>
      <c r="G39" s="35"/>
      <c r="H39" s="35"/>
      <c r="I39" s="35" t="e">
        <f>H39+#REF!+#REF!</f>
        <v>#REF!</v>
      </c>
      <c r="J39" s="35"/>
    </row>
    <row r="40" spans="1:10" x14ac:dyDescent="0.25">
      <c r="A40" s="38"/>
      <c r="B40" s="45"/>
      <c r="C40" s="30" t="s">
        <v>10</v>
      </c>
      <c r="D40" s="38"/>
      <c r="E40" s="29"/>
      <c r="F40" s="36"/>
      <c r="G40" s="36"/>
      <c r="H40" s="36"/>
      <c r="I40" s="36"/>
      <c r="J40" s="36"/>
    </row>
    <row r="41" spans="1:10" x14ac:dyDescent="0.25">
      <c r="A41" s="38"/>
      <c r="B41" s="45"/>
      <c r="C41" s="30" t="s">
        <v>11</v>
      </c>
      <c r="D41" s="38"/>
      <c r="E41" s="29"/>
      <c r="F41" s="37"/>
      <c r="G41" s="37"/>
      <c r="H41" s="37"/>
      <c r="I41" s="37"/>
      <c r="J41" s="37"/>
    </row>
    <row r="42" spans="1:10" ht="14.25" customHeight="1" x14ac:dyDescent="0.25">
      <c r="A42" s="56" t="s">
        <v>120</v>
      </c>
      <c r="B42" s="57"/>
      <c r="C42" s="57"/>
      <c r="D42" s="57"/>
      <c r="E42" s="57"/>
      <c r="F42" s="57"/>
      <c r="G42" s="57"/>
      <c r="H42" s="57"/>
      <c r="I42" s="78"/>
      <c r="J42" s="79"/>
    </row>
    <row r="43" spans="1:10" x14ac:dyDescent="0.25">
      <c r="A43" s="38">
        <v>1</v>
      </c>
      <c r="B43" s="45" t="s">
        <v>25</v>
      </c>
      <c r="C43" s="30" t="s">
        <v>26</v>
      </c>
      <c r="D43" s="38" t="s">
        <v>29</v>
      </c>
      <c r="E43" s="29"/>
      <c r="F43" s="35"/>
      <c r="G43" s="35"/>
      <c r="H43" s="35"/>
      <c r="I43" s="35" t="e">
        <f>H43+#REF!+#REF!</f>
        <v>#REF!</v>
      </c>
      <c r="J43" s="35"/>
    </row>
    <row r="44" spans="1:10" x14ac:dyDescent="0.25">
      <c r="A44" s="38"/>
      <c r="B44" s="45"/>
      <c r="C44" s="30" t="s">
        <v>27</v>
      </c>
      <c r="D44" s="38"/>
      <c r="E44" s="29"/>
      <c r="F44" s="36"/>
      <c r="G44" s="36"/>
      <c r="H44" s="36"/>
      <c r="I44" s="36"/>
      <c r="J44" s="36"/>
    </row>
    <row r="45" spans="1:10" x14ac:dyDescent="0.25">
      <c r="A45" s="38"/>
      <c r="B45" s="45"/>
      <c r="C45" s="30" t="s">
        <v>28</v>
      </c>
      <c r="D45" s="38"/>
      <c r="E45" s="29"/>
      <c r="F45" s="37"/>
      <c r="G45" s="37"/>
      <c r="H45" s="37"/>
      <c r="I45" s="37"/>
      <c r="J45" s="37"/>
    </row>
    <row r="46" spans="1:10" x14ac:dyDescent="0.25">
      <c r="A46" s="38">
        <v>2</v>
      </c>
      <c r="B46" s="45" t="s">
        <v>30</v>
      </c>
      <c r="C46" s="30" t="s">
        <v>31</v>
      </c>
      <c r="D46" s="38" t="s">
        <v>21</v>
      </c>
      <c r="E46" s="29"/>
      <c r="F46" s="35"/>
      <c r="G46" s="35"/>
      <c r="H46" s="35"/>
      <c r="I46" s="35" t="e">
        <f>H46+#REF!+#REF!</f>
        <v>#REF!</v>
      </c>
      <c r="J46" s="35"/>
    </row>
    <row r="47" spans="1:10" x14ac:dyDescent="0.25">
      <c r="A47" s="38"/>
      <c r="B47" s="45"/>
      <c r="C47" s="30" t="s">
        <v>32</v>
      </c>
      <c r="D47" s="38"/>
      <c r="E47" s="29"/>
      <c r="F47" s="36"/>
      <c r="G47" s="36"/>
      <c r="H47" s="36"/>
      <c r="I47" s="36"/>
      <c r="J47" s="36"/>
    </row>
    <row r="48" spans="1:10" x14ac:dyDescent="0.25">
      <c r="A48" s="38"/>
      <c r="B48" s="45"/>
      <c r="C48" s="30" t="s">
        <v>33</v>
      </c>
      <c r="D48" s="38"/>
      <c r="E48" s="29"/>
      <c r="F48" s="37"/>
      <c r="G48" s="37"/>
      <c r="H48" s="37"/>
      <c r="I48" s="37"/>
      <c r="J48" s="37"/>
    </row>
    <row r="49" spans="1:10" ht="17.25" customHeight="1" x14ac:dyDescent="0.25">
      <c r="A49" s="73"/>
      <c r="B49" s="74"/>
      <c r="C49" s="17"/>
      <c r="D49" s="75"/>
      <c r="E49" s="75"/>
      <c r="F49" s="72"/>
      <c r="G49" s="72"/>
      <c r="H49" s="72"/>
      <c r="I49" s="72"/>
      <c r="J49" s="72"/>
    </row>
    <row r="50" spans="1:10" ht="17.25" customHeight="1" x14ac:dyDescent="0.25">
      <c r="B50" s="2" t="s">
        <v>41</v>
      </c>
      <c r="D50" s="31" t="s">
        <v>42</v>
      </c>
      <c r="G50" s="40"/>
      <c r="H50" s="40"/>
    </row>
  </sheetData>
  <mergeCells count="102">
    <mergeCell ref="C3:J4"/>
    <mergeCell ref="J30:J32"/>
    <mergeCell ref="G50:H50"/>
    <mergeCell ref="A21:H21"/>
    <mergeCell ref="A14:H14"/>
    <mergeCell ref="A6:H6"/>
    <mergeCell ref="A26:H26"/>
    <mergeCell ref="A33:H33"/>
    <mergeCell ref="A42:H42"/>
    <mergeCell ref="F30:F32"/>
    <mergeCell ref="G30:G32"/>
    <mergeCell ref="H30:H32"/>
    <mergeCell ref="I30:I32"/>
    <mergeCell ref="H23:H25"/>
    <mergeCell ref="I23:I25"/>
    <mergeCell ref="J23:J25"/>
    <mergeCell ref="A30:A32"/>
    <mergeCell ref="B30:B32"/>
    <mergeCell ref="D30:D32"/>
    <mergeCell ref="F23:F25"/>
    <mergeCell ref="G23:G25"/>
    <mergeCell ref="F27:F29"/>
    <mergeCell ref="G27:G29"/>
    <mergeCell ref="H27:H29"/>
    <mergeCell ref="I27:I29"/>
    <mergeCell ref="J27:J29"/>
    <mergeCell ref="A23:A25"/>
    <mergeCell ref="B23:B25"/>
    <mergeCell ref="D23:D25"/>
    <mergeCell ref="A22:J22"/>
    <mergeCell ref="A27:A29"/>
    <mergeCell ref="B27:B29"/>
    <mergeCell ref="D27:D29"/>
    <mergeCell ref="F11:F13"/>
    <mergeCell ref="G11:G13"/>
    <mergeCell ref="H11:H13"/>
    <mergeCell ref="I11:I13"/>
    <mergeCell ref="J11:J13"/>
    <mergeCell ref="I8:I10"/>
    <mergeCell ref="J8:J10"/>
    <mergeCell ref="A11:A13"/>
    <mergeCell ref="B11:B13"/>
    <mergeCell ref="D11:D13"/>
    <mergeCell ref="F8:F10"/>
    <mergeCell ref="G8:G10"/>
    <mergeCell ref="H8:H10"/>
    <mergeCell ref="A8:A10"/>
    <mergeCell ref="B8:B10"/>
    <mergeCell ref="D8:D10"/>
    <mergeCell ref="F18:F20"/>
    <mergeCell ref="G18:G20"/>
    <mergeCell ref="H18:H20"/>
    <mergeCell ref="I18:I20"/>
    <mergeCell ref="J18:J20"/>
    <mergeCell ref="I15:I17"/>
    <mergeCell ref="J15:J17"/>
    <mergeCell ref="A18:A20"/>
    <mergeCell ref="B18:B20"/>
    <mergeCell ref="D18:D20"/>
    <mergeCell ref="F15:F17"/>
    <mergeCell ref="G15:G17"/>
    <mergeCell ref="H15:H17"/>
    <mergeCell ref="H46:H48"/>
    <mergeCell ref="I46:I48"/>
    <mergeCell ref="J46:J48"/>
    <mergeCell ref="A7:J7"/>
    <mergeCell ref="A15:A17"/>
    <mergeCell ref="B15:B17"/>
    <mergeCell ref="D15:D17"/>
    <mergeCell ref="F46:F48"/>
    <mergeCell ref="G46:G48"/>
    <mergeCell ref="F43:F45"/>
    <mergeCell ref="G43:G45"/>
    <mergeCell ref="H43:H45"/>
    <mergeCell ref="I43:I45"/>
    <mergeCell ref="J43:J45"/>
    <mergeCell ref="A46:A48"/>
    <mergeCell ref="B46:B48"/>
    <mergeCell ref="D46:D48"/>
    <mergeCell ref="J39:J41"/>
    <mergeCell ref="A43:A45"/>
    <mergeCell ref="B43:B45"/>
    <mergeCell ref="D43:D45"/>
    <mergeCell ref="F39:F41"/>
    <mergeCell ref="G39:G41"/>
    <mergeCell ref="H39:H41"/>
    <mergeCell ref="I39:I41"/>
    <mergeCell ref="I35:I37"/>
    <mergeCell ref="J35:J37"/>
    <mergeCell ref="A38:J38"/>
    <mergeCell ref="A39:A41"/>
    <mergeCell ref="B39:B41"/>
    <mergeCell ref="D39:D41"/>
    <mergeCell ref="F35:F37"/>
    <mergeCell ref="G35:G37"/>
    <mergeCell ref="H35:H37"/>
    <mergeCell ref="A34:J34"/>
    <mergeCell ref="A35:A37"/>
    <mergeCell ref="B35:B37"/>
    <mergeCell ref="D35:D37"/>
    <mergeCell ref="C1:J1"/>
    <mergeCell ref="A4:B4"/>
  </mergeCells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зачет</vt:lpstr>
      <vt:lpstr>Таблица шашки</vt:lpstr>
      <vt:lpstr>стартовый лыжные гонки</vt:lpstr>
      <vt:lpstr>стартовый протокол эстафета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2025-12-13T09:38:44Z</dcterms:modified>
</cp:coreProperties>
</file>